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investing in our ordinary" sheetId="2" r:id="rId2"/>
    <sheet name="table of contents" sheetId="3" r:id="rId3"/>
    <sheet name="summary financial data" sheetId="4" r:id="rId4"/>
    <sheet name="summary financial data-1" sheetId="5" r:id="rId5"/>
    <sheet name="selected balance sheet inf" sheetId="6" r:id="rId6"/>
    <sheet name="selected balance sheet inf-1" sheetId="7" r:id="rId7"/>
    <sheet name="use of proceeds" sheetId="8" r:id="rId8"/>
    <sheet name="use of proceeds-1" sheetId="9" r:id="rId9"/>
    <sheet name="overview" sheetId="10" r:id="rId10"/>
    <sheet name="key financial performance" sheetId="11" r:id="rId11"/>
    <sheet name="comparison of results of o" sheetId="12" r:id="rId12"/>
    <sheet name="revenues" sheetId="13" r:id="rId13"/>
    <sheet name="revenue from sinoforeign j" sheetId="14" r:id="rId14"/>
    <sheet name="revenue from overseas stud" sheetId="15" r:id="rId15"/>
    <sheet name="revenue from technological" sheetId="16" r:id="rId16"/>
    <sheet name="cost of revenues" sheetId="17" r:id="rId17"/>
    <sheet name="cost of revenues-1" sheetId="18" r:id="rId18"/>
    <sheet name="gross profit" sheetId="19" r:id="rId19"/>
    <sheet name="operating expenses" sheetId="20" r:id="rId20"/>
    <sheet name="comparison of results of o-1" sheetId="21" r:id="rId21"/>
    <sheet name="revenues-1" sheetId="22" r:id="rId22"/>
    <sheet name="revenue from sinoforeign j-1" sheetId="23" r:id="rId23"/>
    <sheet name="revenue from overseas stud-1" sheetId="24" r:id="rId24"/>
    <sheet name="revenue from technological-1" sheetId="25" r:id="rId25"/>
    <sheet name="cost of revenues-2" sheetId="26" r:id="rId26"/>
    <sheet name="cost of revenues-3" sheetId="27" r:id="rId27"/>
    <sheet name="gross profit-1" sheetId="28" r:id="rId28"/>
    <sheet name="operating expenses-1" sheetId="29" r:id="rId29"/>
    <sheet name="cash flows for the six mon" sheetId="30" r:id="rId30"/>
    <sheet name="cash flows for the six mon-1" sheetId="31" r:id="rId31"/>
    <sheet name="cash flows for the six mon-2" sheetId="32" r:id="rId32"/>
    <sheet name="cash flows for the six mon-3" sheetId="33" r:id="rId33"/>
    <sheet name="contractual obligations" sheetId="34" r:id="rId34"/>
    <sheet name="cash flows for the fiscal" sheetId="35" r:id="rId35"/>
    <sheet name="cash flows for the fiscal -1" sheetId="36" r:id="rId36"/>
    <sheet name="cash flows for the fiscal -2" sheetId="37" r:id="rId37"/>
    <sheet name="cash flows for the fiscal -3" sheetId="38" r:id="rId38"/>
    <sheet name="contractual obligations fo" sheetId="39" r:id="rId39"/>
    <sheet name="contractual obligations fo-1" sheetId="40" r:id="rId40"/>
    <sheet name="disaggregation of revenue" sheetId="41" r:id="rId41"/>
    <sheet name="copyrights" sheetId="42" r:id="rId42"/>
    <sheet name="copyrights-1" sheetId="43" r:id="rId43"/>
    <sheet name="trademarks" sheetId="44" r:id="rId44"/>
    <sheet name="domain names" sheetId="45" r:id="rId45"/>
    <sheet name="executive compensation" sheetId="46" r:id="rId46"/>
    <sheet name="executive compensation-1" sheetId="47" r:id="rId47"/>
    <sheet name="discounts and expenses" sheetId="48" r:id="rId48"/>
    <sheet name="expenses relating to this" sheetId="49" r:id="rId49"/>
    <sheet name="table of contents-1" sheetId="50" r:id="rId50"/>
    <sheet name="basis for opinion" sheetId="51" r:id="rId51"/>
    <sheet name="consolidated balance sheets" sheetId="52" r:id="rId52"/>
    <sheet name="income and comprehensive i" sheetId="53" r:id="rId53"/>
    <sheet name="changes in shareholders eq" sheetId="54" r:id="rId54"/>
    <sheet name="cash flows" sheetId="55" r:id="rId55"/>
    <sheet name="reorganization" sheetId="56" r:id="rId56"/>
    <sheet name="foreign currency translation" sheetId="57" r:id="rId57"/>
    <sheet name="note 3  accounts receivabl" sheetId="58" r:id="rId58"/>
    <sheet name="note 4  contract receivabl" sheetId="59" r:id="rId59"/>
    <sheet name="note 4  contract receivabl-1" sheetId="60" r:id="rId60"/>
    <sheet name="note 7  prepaid expenses a" sheetId="61" r:id="rId61"/>
    <sheet name="note 8  property and equip" sheetId="62" r:id="rId62"/>
    <sheet name="cayman island" sheetId="63" r:id="rId63"/>
    <sheet name="cayman island-1" sheetId="64" r:id="rId64"/>
    <sheet name="cayman island-2" sheetId="65" r:id="rId65"/>
    <sheet name="noncontrolling interest" sheetId="66" r:id="rId66"/>
    <sheet name="note 13  commitments" sheetId="67" r:id="rId67"/>
    <sheet name="note 14  segment reporting" sheetId="68" r:id="rId68"/>
    <sheet name="notes to consolidated fina" sheetId="69" r:id="rId69"/>
    <sheet name="parent company balance she" sheetId="70" r:id="rId70"/>
    <sheet name="china liberal education ho" sheetId="71" r:id="rId71"/>
    <sheet name="parent company statements" sheetId="72" r:id="rId72"/>
    <sheet name="condensed consolidated bal" sheetId="73" r:id="rId73"/>
    <sheet name="condensed consolidated sta" sheetId="74" r:id="rId74"/>
    <sheet name="condensed consolidated sta-1" sheetId="75" r:id="rId75"/>
    <sheet name="condensed consolidated sta-2" sheetId="76" r:id="rId76"/>
    <sheet name="notes to unaudited condens" sheetId="77" r:id="rId77"/>
    <sheet name="notes to unaudited condens-1" sheetId="78" r:id="rId78"/>
    <sheet name="notes to unaudited condens-2" sheetId="79" r:id="rId79"/>
    <sheet name="notes to unaudited condens-3" sheetId="80" r:id="rId80"/>
    <sheet name="notes to unaudited condens-4" sheetId="81" r:id="rId81"/>
    <sheet name="notes to unaudited condens-5" sheetId="82" r:id="rId82"/>
    <sheet name="notes to unaudited condens-6" sheetId="83" r:id="rId83"/>
    <sheet name="note 8  property and equip-1" sheetId="84" r:id="rId84"/>
    <sheet name="notes to unaudited condens-7" sheetId="85" r:id="rId85"/>
    <sheet name="notes to unaudited condens-8" sheetId="86" r:id="rId86"/>
    <sheet name="notes to unaudited condens-9" sheetId="87" r:id="rId87"/>
    <sheet name="notes to unaudited condens-10" sheetId="88" r:id="rId88"/>
    <sheet name="note 13  commitments-1" sheetId="89" r:id="rId89"/>
    <sheet name="notes to unaudited condens-11" sheetId="90" r:id="rId90"/>
    <sheet name="notes to unaudited condens-12" sheetId="91" r:id="rId91"/>
    <sheet name="notes to unaudited condens-13" sheetId="92" r:id="rId92"/>
    <sheet name="notes to unaudited condens-14" sheetId="93" r:id="rId93"/>
    <sheet name="parent company statements -1" sheetId="94" r:id="rId94"/>
    <sheet name="china liberal education ho-1" sheetId="95" r:id="rId95"/>
  </sheets>
  <definedNames/>
  <calcPr fullCalcOnLoad="1"/>
</workbook>
</file>

<file path=xl/sharedStrings.xml><?xml version="1.0" encoding="utf-8"?>
<sst xmlns="http://schemas.openxmlformats.org/spreadsheetml/2006/main" count="2126" uniqueCount="906">
  <si>
    <t>CALCULATION OF REGISTRATION FEE</t>
  </si>
  <si>
    <t>Class of Securities to be Registered</t>
  </si>
  <si>
    <t>Amount 
    to be
 Registered</t>
  </si>
  <si>
    <t>Proposed
 Maximum 
    Offering 
 Price per 
 Share</t>
  </si>
  <si>
    <t>Proposed
 Maximum 
    Aggregate 
 Offering 
 Price</t>
  </si>
  <si>
    <t>Amount of
    Registration
    Fee</t>
  </si>
  <si>
    <t>Ordinary Shares, par value $0.001 per share (1)(2)</t>
  </si>
  <si>
    <t>Ordinary Shares, par value $0.001 per share (4)</t>
  </si>
  <si>
    <t>Underwriter Warrants (2)(3)</t>
  </si>
  <si>
    <t>-</t>
  </si>
  <si>
    <t>Ordinary Shares underlying Underwriter Warrants
    (3)</t>
  </si>
  <si>
    <t>Total</t>
  </si>
  <si>
    <t>Investing in our Ordinary Shares involves a high degree of risk, including the risk of losing your entire investment. See “Risk Factors” beginning on page 10 to read about factors you should consider before buying our Ordinary Shares.</t>
  </si>
  <si>
    <t>PER SHARE</t>
  </si>
  <si>
    <t>TOTAL WITHOUT
                                         OVER-ALLOTMENT OPTION</t>
  </si>
  <si>
    <t>TOTAL WITH
                                         OVER- ALLOTMENT
                                          OPTION</t>
  </si>
  <si>
    <t>Initial public offering price</t>
  </si>
  <si>
    <t>Underwriting discounts and commissions(1)</t>
  </si>
  <si>
    <t>Proceeds, before expenses, to us</t>
  </si>
  <si>
    <t>TABLE OF CONTENTS</t>
  </si>
  <si>
    <t>Page</t>
  </si>
  <si>
    <t>PROSPECTUS
    SUMMARY</t>
  </si>
  <si>
    <t>SUMMARY
    FINANCIAL DATA</t>
  </si>
  <si>
    <t>CAUTIONARY
    NOTE REGARDING FORWARD-LOOKING STATEMENTS</t>
  </si>
  <si>
    <t>RISK
    FACTORS</t>
  </si>
  <si>
    <t>ENFORCEABILITY
                                         OF CIVIL LIABILITies</t>
  </si>
  <si>
    <t>USE
    OF PROCEEDS</t>
  </si>
  <si>
    <t>DIVIDEND
    POLICY</t>
  </si>
  <si>
    <t>CAPITALIZATION</t>
  </si>
  <si>
    <t>DILUTION</t>
  </si>
  <si>
    <t>MANAGEMENT’S
    DISCUSSION AND ANALYSIS OF FINANCIAL CONDITION AND RESULTS OF OPERATIONS</t>
  </si>
  <si>
    <t>INDUSTRY</t>
  </si>
  <si>
    <t>BUSINESS</t>
  </si>
  <si>
    <t>REGULATIONS</t>
  </si>
  <si>
    <t>MANAGEMENT</t>
  </si>
  <si>
    <t>EXECUTIVE
    COMPENSATION</t>
  </si>
  <si>
    <t>PRINCIPAL
    SHAREHOLDERS</t>
  </si>
  <si>
    <t>RELATED
    PARTY TRANSACTIONS</t>
  </si>
  <si>
    <t>DESCRIPTION
    OF SHARE CAPITAL</t>
  </si>
  <si>
    <t>SHARES
    ELIGIBLE FOR FUTURE SALE</t>
  </si>
  <si>
    <t>TAXATION</t>
  </si>
  <si>
    <t>UNDERWRITING</t>
  </si>
  <si>
    <t>EXPENSES
    RELATING TO THIS OFFERING</t>
  </si>
  <si>
    <t>LEGAL
    MATTERS</t>
  </si>
  <si>
    <t>EXPERTS</t>
  </si>
  <si>
    <t>WHERE
    YOU CAN FIND MORE INFORMATION</t>
  </si>
  <si>
    <t>INDEX
    TO FINANCIAL STATEMENTS</t>
  </si>
  <si>
    <t>F-1</t>
  </si>
  <si>
    <t>SUMMARY FINANCIAL DATA</t>
  </si>
  <si>
    <t>For the six
    months ended
 June 30,</t>
  </si>
  <si>
    <t>2019</t>
  </si>
  <si>
    <t>2018</t>
  </si>
  <si>
    <t>(Unaudited)</t>
  </si>
  <si>
    <t>REVENUE, NET</t>
  </si>
  <si>
    <t>COST OF REVENUE</t>
  </si>
  <si>
    <t>GROSS PROFIT</t>
  </si>
  <si>
    <t>OPERATING EXPENSES</t>
  </si>
  <si>
    <t>Selling expenses</t>
  </si>
  <si>
    <t>General and administrative expenses</t>
  </si>
  <si>
    <t>Total operating expenses</t>
  </si>
  <si>
    <t>INCOME FROM OPERATIONS</t>
  </si>
  <si>
    <t>OTHER INCOME</t>
  </si>
  <si>
    <t>Interest income</t>
  </si>
  <si>
    <t>Other income (expense), net</t>
  </si>
  <si>
    <t>Total other income, net</t>
  </si>
  <si>
    <t>INCOME BEFORE INCOME TAXES</t>
  </si>
  <si>
    <t>INCOME TAX PROVISION</t>
  </si>
  <si>
    <t>NET INCOME</t>
  </si>
  <si>
    <t>Less: net income attributable to non-controlling interest</t>
  </si>
  <si>
    <t>NET INCOME ATTRIBUTABLE TO THE COMPANY</t>
  </si>
  <si>
    <t>For
    the years ended
    December 31,</t>
  </si>
  <si>
    <t>2017</t>
  </si>
  <si>
    <t>Other income, net</t>
  </si>
  <si>
    <t>Less: net income attributable
    to non-controlling interest</t>
  </si>
  <si>
    <t>NET INCOME ATTRIBUTABLE TO
    THE COMPANY</t>
  </si>
  <si>
    <t>Selected Balance Sheet Information:</t>
  </si>
  <si>
    <t>As of,</t>
  </si>
  <si>
    <t>June 30,
    2019 (Unaudited)</t>
  </si>
  <si>
    <t>December 31,
    2018</t>
  </si>
  <si>
    <t>ASSETS</t>
  </si>
  <si>
    <t>CURRENT ASSETS</t>
  </si>
  <si>
    <t>Cash</t>
  </si>
  <si>
    <t>Accounts receivable, net</t>
  </si>
  <si>
    <t>Contract receivable, net</t>
  </si>
  <si>
    <t>Advance to suppliers</t>
  </si>
  <si>
    <t>Deferred initial public offering costs</t>
  </si>
  <si>
    <t>Due from a related party</t>
  </si>
  <si>
    <t>Prepaid expenses and other current
    assets</t>
  </si>
  <si>
    <t>TOTAL CURRENT ASSETS</t>
  </si>
  <si>
    <t>Property and equipment, net</t>
  </si>
  <si>
    <t>TOTAL NONCURRENT ASSETS</t>
  </si>
  <si>
    <t>TOTAL ASSETS</t>
  </si>
  <si>
    <t>LIABILITIES AND SHAREHOLDERS’ EQUITY</t>
  </si>
  <si>
    <t>CURRENT LIABILITIES</t>
  </si>
  <si>
    <t>Accounts payable</t>
  </si>
  <si>
    <t>Deferred revenue</t>
  </si>
  <si>
    <t>Taxes payable</t>
  </si>
  <si>
    <t>Due to related parties</t>
  </si>
  <si>
    <t>Accrued expenses and other current
    liabilities</t>
  </si>
  <si>
    <t>TOTAL CURRENT LIABILITIES</t>
  </si>
  <si>
    <t>COMMITMENTS AND CONTINGENCIES</t>
  </si>
  <si>
    <t>SHAREHOLDERS’ EQUITY</t>
  </si>
  <si>
    <t>Ordinary shares, $0.001 par value, 50,000,000 shares authorized; 5,000,000
    shares issued and outstanding*</t>
  </si>
  <si>
    <t>Additional paid in capital</t>
  </si>
  <si>
    <t>Statutory reserve</t>
  </si>
  <si>
    <t>Retained earnings</t>
  </si>
  <si>
    <t>Accumulated other comprehensive income
    (loss)</t>
  </si>
  <si>
    <t>Total China Liberal’s equity</t>
  </si>
  <si>
    <t>Non-controlling interest</t>
  </si>
  <si>
    <t>Total shareholders’
    equity</t>
  </si>
  <si>
    <t>TOTAL LIABILITIES AND SHAREHOLDERS’
    EQUITY</t>
  </si>
  <si>
    <t>As of December 31,</t>
  </si>
  <si>
    <t>Loan receivable</t>
  </si>
  <si>
    <t>Prepaid expenses and other current assets</t>
  </si>
  <si>
    <t>Accrued expenses and other current liabilities</t>
  </si>
  <si>
    <t>Ordinary shares, $0.001 par value, 50,000,000 shares authorized; 5,000,000 shares issued and
    outstanding*</t>
  </si>
  <si>
    <t>Accumulated other comprehensive income (loss)</t>
  </si>
  <si>
    <t>Total shareholders’ equity</t>
  </si>
  <si>
    <t>TOTAL LIABILITIES AND SHAREHOLDERS’ EQUITY</t>
  </si>
  <si>
    <t>USE OF PROCEEDS</t>
  </si>
  <si>
    <t>Use of 
    Proceeds</t>
  </si>
  <si>
    <t>Cash Flow for Smart Campus Solutions</t>
  </si>
  <si>
    <t>US$</t>
  </si>
  <si>
    <t>Research and Development</t>
  </si>
  <si>
    <t>Integration of Enterprises and Vocational Education</t>
  </si>
  <si>
    <t>Establishment of Big Data Calculation Training School,
    As Support to Integration of Enterprises and Vocational Education</t>
  </si>
  <si>
    <t>June 30, 2019</t>
  </si>
  <si>
    <t>Actual</t>
  </si>
  <si>
    <t>Pro Forma As adjusted (1)</t>
  </si>
  <si>
    <t>Equity</t>
  </si>
  <si>
    <t>Share capital US$0.001 par value, 50,000,000 Ordinary Shares 
authorized, 5,000,000 Ordinary Shares issued and  outstanding as of June 30, 2019; Pro forma without over-allotment reflects
6,333,333 Ordinary Shares issued and outstanding</t>
  </si>
  <si>
    <t>Additional paid-in capital</t>
  </si>
  <si>
    <t>Accumulated other comprehensive income</t>
  </si>
  <si>
    <t>Total equity</t>
  </si>
  <si>
    <t>Total capitalization</t>
  </si>
  <si>
    <t>Overview</t>
  </si>
  <si>
    <t>For
    the six months ended June 30,</t>
  </si>
  <si>
    <t>For
    the years ended December 31,</t>
  </si>
  <si>
    <t>Amount</t>
  </si>
  <si>
    <t>%</t>
  </si>
  <si>
    <t>Revenue
    from Sino-foreign Jointly Managed Academic Programs</t>
  </si>
  <si>
    <t>66.0%</t>
  </si>
  <si>
    <t>86.8%</t>
  </si>
  <si>
    <t>50.1%</t>
  </si>
  <si>
    <t>72.6%</t>
  </si>
  <si>
    <t>Revenue
    from textbook and course material sales</t>
  </si>
  <si>
    <t>0.7%</t>
  </si>
  <si>
    <t>1.6%</t>
  </si>
  <si>
    <t>0.6%</t>
  </si>
  <si>
    <t>1.3%</t>
  </si>
  <si>
    <t>Revenue
    from Overseas Study Consulting Services</t>
  </si>
  <si>
    <t>0.0%</t>
  </si>
  <si>
    <t>11.4%</t>
  </si>
  <si>
    <t>Revenue
    from Technological Consulting Services for Smart Campus Solutions</t>
  </si>
  <si>
    <t>33.3%</t>
  </si>
  <si>
    <t>10.9%</t>
  </si>
  <si>
    <t>37.9%</t>
  </si>
  <si>
    <t>24.5%</t>
  </si>
  <si>
    <t>Total
    revenue</t>
  </si>
  <si>
    <t>100.0%</t>
  </si>
  <si>
    <t>Key Financial Performance Indicators</t>
  </si>
  <si>
    <t>Comparison of Results of Operations for the Six Months Ended June 30, 2019 and 2018</t>
  </si>
  <si>
    <t>For
    the Six Months Ended June 30,</t>
  </si>
  <si>
    <t>As
    % 
 of Sales</t>
  </si>
  <si>
    <t>Amount
 Increase
 (Decrease)</t>
  </si>
  <si>
    <t>Percentage
    Increase
 (Decrease)</t>
  </si>
  <si>
    <t>Revenue</t>
  </si>
  <si>
    <t>29.9%</t>
  </si>
  <si>
    <t>Cost of revenue</t>
  </si>
  <si>
    <t>54.4%</t>
  </si>
  <si>
    <t>48.5%</t>
  </si>
  <si>
    <t>45.7%</t>
  </si>
  <si>
    <t>Gross profit</t>
  </si>
  <si>
    <t>45.6%</t>
  </si>
  <si>
    <t>51.5%</t>
  </si>
  <si>
    <t>14.9%</t>
  </si>
  <si>
    <t>Operating expenses</t>
  </si>
  <si>
    <t>8.3%</t>
  </si>
  <si>
    <t>16.2%</t>
  </si>
  <si>
    <t>(33.5)%</t>
  </si>
  <si>
    <t>27.2%</t>
  </si>
  <si>
    <t>19.8%</t>
  </si>
  <si>
    <t>78.3%</t>
  </si>
  <si>
    <t>35.5%</t>
  </si>
  <si>
    <t>36.0%</t>
  </si>
  <si>
    <t>28.0%</t>
  </si>
  <si>
    <t>Income from operations</t>
  </si>
  <si>
    <t>10.1%</t>
  </si>
  <si>
    <t>15.5%</t>
  </si>
  <si>
    <t>(15.4)%</t>
  </si>
  <si>
    <t>Other income (expenses)</t>
  </si>
  <si>
    <t>0.2%</t>
  </si>
  <si>
    <t>3.4%</t>
  </si>
  <si>
    <t>(92.5)%</t>
  </si>
  <si>
    <t>Other income (expense),net</t>
  </si>
  <si>
    <t>(0.1)%</t>
  </si>
  <si>
    <t>(120.3)%</t>
  </si>
  <si>
    <t>0.1%</t>
  </si>
  <si>
    <t>4.1%</t>
  </si>
  <si>
    <t>(97.6)%</t>
  </si>
  <si>
    <t>Income before income taxes</t>
  </si>
  <si>
    <t>10.2%</t>
  </si>
  <si>
    <t>19.6%</t>
  </si>
  <si>
    <t>(32.5)%</t>
  </si>
  <si>
    <t>Provision for income taxes</t>
  </si>
  <si>
    <t>2.8%</t>
  </si>
  <si>
    <t>3.0%</t>
  </si>
  <si>
    <t>20.7%</t>
  </si>
  <si>
    <t>Net income</t>
  </si>
  <si>
    <t>7.4%</t>
  </si>
  <si>
    <t>16.6%</t>
  </si>
  <si>
    <t>(42.2)%</t>
  </si>
  <si>
    <t>Less: net income attributable to non-controlling
    interest</t>
  </si>
  <si>
    <t>1.5%</t>
  </si>
  <si>
    <t>(100.0)%</t>
  </si>
  <si>
    <t>Net income attributable to the Company</t>
  </si>
  <si>
    <t>15.1%</t>
  </si>
  <si>
    <t>(36.6)%</t>
  </si>
  <si>
    <t>Revenues.</t>
  </si>
  <si>
    <t>For the six months ended
    June 30,</t>
  </si>
  <si>
    <t>Changes</t>
  </si>
  <si>
    <t>Revenue from Sino-foreign Joint Managed
    Academic Programs</t>
  </si>
  <si>
    <t>-1.2%</t>
  </si>
  <si>
    <t>Revenue from textbook and course material sales</t>
  </si>
  <si>
    <t>-43.3%</t>
  </si>
  <si>
    <t>Revenue from Overseas Study Consulting Services</t>
  </si>
  <si>
    <t>-100.0%</t>
  </si>
  <si>
    <t>Revenue from Technological
    Consulting Services for Smart Campus Solutions</t>
  </si>
  <si>
    <t>296.5%</t>
  </si>
  <si>
    <t>Revenue from Sino-foreign Jointly Managed Academic Programs</t>
  </si>
  <si>
    <t>Fuzhou Melbourne Polytechnic</t>
  </si>
  <si>
    <t>28.2%</t>
  </si>
  <si>
    <t>14.6%</t>
  </si>
  <si>
    <t>90.1%</t>
  </si>
  <si>
    <t>Strait College of Minjiang University</t>
  </si>
  <si>
    <t>68.7%</t>
  </si>
  <si>
    <t>74.1%</t>
  </si>
  <si>
    <t>-8.5%</t>
  </si>
  <si>
    <t>Fujian University of Technology</t>
  </si>
  <si>
    <t>4.5%</t>
  </si>
  <si>
    <t>Fujian Preschool Education
    College</t>
  </si>
  <si>
    <t>3.2%</t>
  </si>
  <si>
    <t>6.7%</t>
  </si>
  <si>
    <t>-53.5%</t>
  </si>
  <si>
    <t>Number of students under joint education programs</t>
  </si>
  <si>
    <t>37.3%</t>
  </si>
  <si>
    <t>-6.4%</t>
  </si>
  <si>
    <t>-55.5%</t>
  </si>
  <si>
    <t>Total number of students</t>
  </si>
  <si>
    <t>-3.2%</t>
  </si>
  <si>
    <t>Average tuition fee the Company received per student</t>
  </si>
  <si>
    <t>38.4%</t>
  </si>
  <si>
    <t>-2.4%</t>
  </si>
  <si>
    <t>$-</t>
  </si>
  <si>
    <t>Fujian Preschool Education College</t>
  </si>
  <si>
    <t>4.4%</t>
  </si>
  <si>
    <t>Revenue from overseas study consulting services</t>
  </si>
  <si>
    <t>Number of students for study abroad consulting service</t>
  </si>
  <si>
    <t>Average consulting service fee per student</t>
  </si>
  <si>
    <t>Revenue from Technological Consulting Services for Smart Campus Projects</t>
  </si>
  <si>
    <t>For the six months ended June 30,</t>
  </si>
  <si>
    <t>-37.4%</t>
  </si>
  <si>
    <t>Capital normal university</t>
  </si>
  <si>
    <t>Shougang Technician College</t>
  </si>
  <si>
    <t>Beijing Institute of Technology</t>
  </si>
  <si>
    <t>North China Electric Power University</t>
  </si>
  <si>
    <t>Beijing Normal University</t>
  </si>
  <si>
    <t>University of Chinese Academy of Sciences and others</t>
  </si>
  <si>
    <t>Others</t>
  </si>
  <si>
    <t>Cost of Revenues</t>
  </si>
  <si>
    <t>Teacher salary, welfare benefit and
    insurance</t>
  </si>
  <si>
    <t>Textbook and course materials</t>
  </si>
  <si>
    <t>99.2%</t>
  </si>
  <si>
    <t>Travel, meals and entertainment expense relating
    to teaching activities</t>
  </si>
  <si>
    <t>192.1%</t>
  </si>
  <si>
    <t>Apartment rent expense for teachers</t>
  </si>
  <si>
    <t>44.0%</t>
  </si>
  <si>
    <t>Hardware and software application costs for “smart
    campus” projects</t>
  </si>
  <si>
    <t>215.3%</t>
  </si>
  <si>
    <t>Professional fees for course design, teacher training</t>
  </si>
  <si>
    <t>31.5%</t>
  </si>
  <si>
    <t>Business tax</t>
  </si>
  <si>
    <t>-81.1%</t>
  </si>
  <si>
    <t>91.2%</t>
  </si>
  <si>
    <t>Total cost of revenue</t>
  </si>
  <si>
    <t>Cost associated with Sino-foreign Jointly
    Managed Academic Programs</t>
  </si>
  <si>
    <t>-4.6%</t>
  </si>
  <si>
    <t>Cost associated with Overseas Study Consulting
    Services</t>
  </si>
  <si>
    <t>Cost associated with Technological Consulting Services
    for Smart Campus related</t>
  </si>
  <si>
    <t>326.0%</t>
  </si>
  <si>
    <t>Cost associated with textbooks
    and course materials sales</t>
  </si>
  <si>
    <t>Gross profit from Sino-foreign Jointly
    Managed Academic Programs</t>
  </si>
  <si>
    <t>56.8%</t>
  </si>
  <si>
    <t>55.3%</t>
  </si>
  <si>
    <t>Gross profit from textbook and course material
    sales</t>
  </si>
  <si>
    <t>42.7%</t>
  </si>
  <si>
    <t>83.7%</t>
  </si>
  <si>
    <t>-41.0%</t>
  </si>
  <si>
    <t>Gross profit (loss) from Overseas Study Consulting
    Services</t>
  </si>
  <si>
    <t>-128.5%</t>
  </si>
  <si>
    <t>128.5%</t>
  </si>
  <si>
    <t>Gross profit from Technological
    Consulting Services for Smart Campus</t>
  </si>
  <si>
    <t>23.4%</t>
  </si>
  <si>
    <t>28.7%</t>
  </si>
  <si>
    <t>-5.3%</t>
  </si>
  <si>
    <t>-5.9%</t>
  </si>
  <si>
    <t>Change</t>
  </si>
  <si>
    <t>45.0%</t>
  </si>
  <si>
    <t>General and administrative
    expenses</t>
  </si>
  <si>
    <t>76.6%</t>
  </si>
  <si>
    <t>55.0%</t>
  </si>
  <si>
    <t>Comparison of Results of Operations for the Years Ended December 31, 2018 and 2017</t>
  </si>
  <si>
    <t>For the Years Ended December  31,</t>
  </si>
  <si>
    <t>As % 
 of Sales</t>
  </si>
  <si>
    <t>Amount 
 Increase
    (Decrease)</t>
  </si>
  <si>
    <t>Percentage
 Increase
    (Decrease)</t>
  </si>
  <si>
    <t>23.8%</t>
  </si>
  <si>
    <t>56.2%</t>
  </si>
  <si>
    <t>55.6%</t>
  </si>
  <si>
    <t>25.0%</t>
  </si>
  <si>
    <t>43.8%</t>
  </si>
  <si>
    <t>44.4%</t>
  </si>
  <si>
    <t>22.2%</t>
  </si>
  <si>
    <t>13.9%</t>
  </si>
  <si>
    <t>30.0%</t>
  </si>
  <si>
    <t>12.1%</t>
  </si>
  <si>
    <t>10.5%</t>
  </si>
  <si>
    <t>41.8%</t>
  </si>
  <si>
    <t>26.7%</t>
  </si>
  <si>
    <t>35.1%</t>
  </si>
  <si>
    <t>17.1%</t>
  </si>
  <si>
    <t>19.9%</t>
  </si>
  <si>
    <t>6.3%</t>
  </si>
  <si>
    <t>1.8%</t>
  </si>
  <si>
    <t>25.7%</t>
  </si>
  <si>
    <t>Other income</t>
  </si>
  <si>
    <t>3.7%</t>
  </si>
  <si>
    <t>4.8%</t>
  </si>
  <si>
    <t>(4.0)%</t>
  </si>
  <si>
    <t>5.6%</t>
  </si>
  <si>
    <t>22.7%</t>
  </si>
  <si>
    <t>26.6%</t>
  </si>
  <si>
    <t>5.7%</t>
  </si>
  <si>
    <t>3.5%</t>
  </si>
  <si>
    <t>6.1%</t>
  </si>
  <si>
    <t>19.2%</t>
  </si>
  <si>
    <t>22.5%</t>
  </si>
  <si>
    <t>Less:
    net income attributable to non-controlling interest</t>
  </si>
  <si>
    <t>1.7%</t>
  </si>
  <si>
    <t>1310.0%</t>
  </si>
  <si>
    <t>Net income
    attributable to the Company</t>
  </si>
  <si>
    <t>17.5%</t>
  </si>
  <si>
    <t>22.4%</t>
  </si>
  <si>
    <t>(3.0)%</t>
  </si>
  <si>
    <t>For the years ended December
    31,</t>
  </si>
  <si>
    <t>Revenue from Sino-foreign Joint Managed Academic Programs</t>
  </si>
  <si>
    <t>-14.6%</t>
  </si>
  <si>
    <t>-43.2%</t>
  </si>
  <si>
    <t>798.4%</t>
  </si>
  <si>
    <t>Revenue from Technological Consulting
    Services for Smart Campus Solutions</t>
  </si>
  <si>
    <t>91.5%</t>
  </si>
  <si>
    <t>For the years ended December 31,</t>
  </si>
  <si>
    <t>19.3%</t>
  </si>
  <si>
    <t>51.6%</t>
  </si>
  <si>
    <t>-68.0%</t>
  </si>
  <si>
    <t>72.4%</t>
  </si>
  <si>
    <t>33.4%</t>
  </si>
  <si>
    <t>84.9%</t>
  </si>
  <si>
    <t>2.9%</t>
  </si>
  <si>
    <t>7.5%</t>
  </si>
  <si>
    <t>-66.4%</t>
  </si>
  <si>
    <t>5.4%</t>
  </si>
  <si>
    <t>-38.5%</t>
  </si>
  <si>
    <t>-57.9%</t>
  </si>
  <si>
    <t>-67.1%</t>
  </si>
  <si>
    <t>-42.9%</t>
  </si>
  <si>
    <t>-17.0%</t>
  </si>
  <si>
    <t>Average tuition
    fee the Company received per student</t>
  </si>
  <si>
    <t>-24.2%</t>
  </si>
  <si>
    <t>34.6%</t>
  </si>
  <si>
    <t>2.1%</t>
  </si>
  <si>
    <t>7.8%</t>
  </si>
  <si>
    <t>600.0%</t>
  </si>
  <si>
    <t>28.3%</t>
  </si>
  <si>
    <t>138.4%</t>
  </si>
  <si>
    <t>Fujian High School and others</t>
  </si>
  <si>
    <t>Beijing University of Chinese Medicine</t>
  </si>
  <si>
    <t>University of International Business and Economics and others</t>
  </si>
  <si>
    <t>Teacher salary, welfare benefit and insurance</t>
  </si>
  <si>
    <t>9.4%</t>
  </si>
  <si>
    <t>-58.1%</t>
  </si>
  <si>
    <t>Travel, meals and entertainment expense relating to teaching activities</t>
  </si>
  <si>
    <t>-11.9%</t>
  </si>
  <si>
    <t>33.1%</t>
  </si>
  <si>
    <t>Hardware and software application costs for “smart campus” projects</t>
  </si>
  <si>
    <t>61.4%</t>
  </si>
  <si>
    <t>-2.8%</t>
  </si>
  <si>
    <t>9.3%</t>
  </si>
  <si>
    <t>-34.6%</t>
  </si>
  <si>
    <t>Cost associated with Sino-foreign Jointly Managed Academic Programs</t>
  </si>
  <si>
    <t>-1.7%</t>
  </si>
  <si>
    <t>Cost associated with Overseas Study Consulting Services</t>
  </si>
  <si>
    <t>29.2%</t>
  </si>
  <si>
    <t>Cost associated with Technological Consulting Services for Smart Campus related</t>
  </si>
  <si>
    <t>64.4%</t>
  </si>
  <si>
    <t>Cost associated with textbooks and course materials sales</t>
  </si>
  <si>
    <t>-57.7%</t>
  </si>
  <si>
    <t>Gross profit from Sino-foreign Jointly Managed
    Academic Programs</t>
  </si>
  <si>
    <t>52.1%</t>
  </si>
  <si>
    <t>58.3%</t>
  </si>
  <si>
    <t>-6.2%</t>
  </si>
  <si>
    <t>Gross profit from textbook and course material sales</t>
  </si>
  <si>
    <t>33.8%</t>
  </si>
  <si>
    <t>11.1%</t>
  </si>
  <si>
    <t>Gross profit from Overseas Study Consulting Services</t>
  </si>
  <si>
    <t>88.3%</t>
  </si>
  <si>
    <t>18.3%</t>
  </si>
  <si>
    <t>70.0%</t>
  </si>
  <si>
    <t>19.7%</t>
  </si>
  <si>
    <t>6.5%</t>
  </si>
  <si>
    <t>13.2%</t>
  </si>
  <si>
    <t>-0.6%</t>
  </si>
  <si>
    <t>54.9%</t>
  </si>
  <si>
    <t>57.0%</t>
  </si>
  <si>
    <t>45.1%</t>
  </si>
  <si>
    <t>43.0%</t>
  </si>
  <si>
    <t>Cash Flows for the Six Months Ended June 30, 2019 Compared to the Six Months Ended June 30, 2018</t>
  </si>
  <si>
    <t>June 30,
 2019</t>
  </si>
  <si>
    <t>December 31,
 2018</t>
  </si>
  <si>
    <t>Accounts receivable- Overseas Study Consulting Services</t>
  </si>
  <si>
    <t>Accounts receivable- Sino-foreign Jointly Managed Academic Programs</t>
  </si>
  <si>
    <t>Less: allowance for doubtful accounts</t>
  </si>
  <si>
    <t>June 30,
    2019</t>
  </si>
  <si>
    <t>Contract receivable- “Smart Campus” related technological consulting
    services with FMP</t>
  </si>
  <si>
    <t>Contract receivable- “Smart campus” project maintenance and technical support fee</t>
  </si>
  <si>
    <t>Contract receivable – other “Smart Campus” related technological consulting
    services</t>
  </si>
  <si>
    <t>Total contract receivable, net</t>
  </si>
  <si>
    <t>Less: current portion of contract receivable</t>
  </si>
  <si>
    <t>Contract receivable, non-current</t>
  </si>
  <si>
    <t>Payment term</t>
  </si>
  <si>
    <t>RMB</t>
  </si>
  <si>
    <t>USD</t>
  </si>
  <si>
    <t>For the Six Months Ended June
    30,</t>
  </si>
  <si>
    <t>Net cash provided by (used in) operating activities</t>
  </si>
  <si>
    <t>Net cash used in investing activities</t>
  </si>
  <si>
    <t>Net cash provided by financing activities</t>
  </si>
  <si>
    <t>Effect of exchange rate change on cash</t>
  </si>
  <si>
    <t>Net increase (decrease) in cash</t>
  </si>
  <si>
    <t>Cash, beginning of period</t>
  </si>
  <si>
    <t>Cash, end of period</t>
  </si>
  <si>
    <t>Contractual obligations</t>
  </si>
  <si>
    <t>For the Twelve Months Ended
    June 30,</t>
  </si>
  <si>
    <t>Cash Flows for the Fiscal Year Ended December 31, 2018, Compared to the Fiscal Year Ended December 31, 2017</t>
  </si>
  <si>
    <t>December
    31, 2018</t>
  </si>
  <si>
    <t>December
    31, 2017</t>
  </si>
  <si>
    <t>Accounts
    receivable- Overseas Study Consulting Services</t>
  </si>
  <si>
    <t>Accounts receivable-
    Sino-foreign Jointly Managed Academic Programs</t>
  </si>
  <si>
    <t>Less:
    allowance for doubtful accounts</t>
  </si>
  <si>
    <t>Accounts
    receivable, net</t>
  </si>
  <si>
    <t>Contract
    receivable- “Smart Campus” related technological consulting services</t>
  </si>
  <si>
    <t>Contract
    receivable- “Smart campus” project maintenance and technical support fee</t>
  </si>
  <si>
    <t>Total
    contract receivable, net</t>
  </si>
  <si>
    <t>Less:
    current portion of contract receivable</t>
  </si>
  <si>
    <t>Contract  receivable,
    non-current</t>
  </si>
  <si>
    <t>Payment
    term</t>
  </si>
  <si>
    <t>Net cash provided by investing activities</t>
  </si>
  <si>
    <t>Cash, beginning of year</t>
  </si>
  <si>
    <t>Cash, end of year</t>
  </si>
  <si>
    <t>Contractual Obligations for the Six Months Ended June 30, 2019 and 2018</t>
  </si>
  <si>
    <t>Contractual Obligations for the Fiscal Years Ended December 31, 2018 and 2017</t>
  </si>
  <si>
    <t>For the Twelve Months Ended December 31,</t>
  </si>
  <si>
    <t>Disaggregation of revenue</t>
  </si>
  <si>
    <t>For the six months ended
    June 30,
    2019</t>
  </si>
  <si>
    <t>For the six months ended 
    June 30,
 2018</t>
  </si>
  <si>
    <t>Revenue from Technological Consulting Services for Smart Campus Solutions</t>
  </si>
  <si>
    <t>Copyrights</t>
  </si>
  <si>
    <t>No.</t>
  </si>
  <si>
    <t>Name
    of Publication</t>
  </si>
  <si>
    <t>Copyright
    Owner</t>
  </si>
  <si>
    <t>Date
    of Completion(1)</t>
  </si>
  <si>
    <t>EGP
    Listening 1</t>
  </si>
  <si>
    <t>China
    Liberal Beijing</t>
  </si>
  <si>
    <t>September
    2015</t>
  </si>
  <si>
    <t>EGP Listening 2</t>
  </si>
  <si>
    <t>China Liberal Beijing</t>
  </si>
  <si>
    <t>September 2015</t>
  </si>
  <si>
    <t>EGP Speaking 1</t>
  </si>
  <si>
    <t>EGP Speaking 2</t>
  </si>
  <si>
    <t>EGP Reading 1</t>
  </si>
  <si>
    <t>EGP Reading 2</t>
  </si>
  <si>
    <t>EGP Writing 1</t>
  </si>
  <si>
    <t>EGP Writing 2</t>
  </si>
  <si>
    <t>EAP Listening 1</t>
  </si>
  <si>
    <t>January 2016</t>
  </si>
  <si>
    <t>EAP Listening 2</t>
  </si>
  <si>
    <t>EAP Speaking 1</t>
  </si>
  <si>
    <t>EAP Speaking 2</t>
  </si>
  <si>
    <t>EAP Reading 1</t>
  </si>
  <si>
    <t>EAP Reading 2</t>
  </si>
  <si>
    <t>EAP Writing 1</t>
  </si>
  <si>
    <t>EAP Writing 2</t>
  </si>
  <si>
    <t>Software
    Name</t>
  </si>
  <si>
    <t>Registration
    No.</t>
  </si>
  <si>
    <t>Date
    of Development</t>
  </si>
  <si>
    <t>Date
    of First Publication</t>
  </si>
  <si>
    <t>China Liberal Cloud Classroom
    Management System 1.0</t>
  </si>
  <si>
    <t>2016SR040754</t>
  </si>
  <si>
    <t>September
    30, 2015</t>
  </si>
  <si>
    <t>October
    1, 2015</t>
  </si>
  <si>
    <t>China Liberal Cloud Classroom Teacher Software
    1.0</t>
  </si>
  <si>
    <t>2016SR046771</t>
  </si>
  <si>
    <t>September 30, 2015</t>
  </si>
  <si>
    <t>October 1, 2015</t>
  </si>
  <si>
    <t>China Liberal Cloud Classroom Student Software
    1.0</t>
  </si>
  <si>
    <t>2016SR044977</t>
  </si>
  <si>
    <t>China Liberal Cloud Classroom Lesson Planning
    System 1.0</t>
  </si>
  <si>
    <t>2016SR123004</t>
  </si>
  <si>
    <t>China Liberal Cloud Classroom Learning Statistical
    Data System 1.0</t>
  </si>
  <si>
    <t>2016SR122336</t>
  </si>
  <si>
    <t>China Liberal Cloud Classroom Recommendation
    System 1.0</t>
  </si>
  <si>
    <t>2016SR130198</t>
  </si>
  <si>
    <t>China Liberal Cloud Classroom Practice Questions
    System 1.0</t>
  </si>
  <si>
    <t>2016SR123966</t>
  </si>
  <si>
    <t>Pocket Classroom (Android) Software 1.0</t>
  </si>
  <si>
    <t>2017SR036399</t>
  </si>
  <si>
    <t>September 1, 2016</t>
  </si>
  <si>
    <t>Not published</t>
  </si>
  <si>
    <t>Pocket Classroom (IOS) Software 1.0</t>
  </si>
  <si>
    <t>2017SR037051</t>
  </si>
  <si>
    <t>2017SR040835</t>
  </si>
  <si>
    <t>2017SR040674</t>
  </si>
  <si>
    <t>Pocket Classroom Date Management System 1.0</t>
  </si>
  <si>
    <t>2017SR036411</t>
  </si>
  <si>
    <t>China Liberal Smart Campus Registrar System
    (For Teacher)</t>
  </si>
  <si>
    <t>2017SR712252</t>
  </si>
  <si>
    <t>September 1, 2017</t>
  </si>
  <si>
    <t>China Liberal Smart Campus Registrar System
    (For Student)</t>
  </si>
  <si>
    <t>2017SR714193</t>
  </si>
  <si>
    <t>My Lessons (Android) Software</t>
  </si>
  <si>
    <t>2017SR710050</t>
  </si>
  <si>
    <t>My Lessons (IOS) Software</t>
  </si>
  <si>
    <t>2017SR707597</t>
  </si>
  <si>
    <t>My Textbook (Android) Software</t>
  </si>
  <si>
    <t>2017SR712427</t>
  </si>
  <si>
    <t>My Textbook (IOS) Software</t>
  </si>
  <si>
    <t>2017SR709724</t>
  </si>
  <si>
    <t>University Students Image Big Data System</t>
  </si>
  <si>
    <t>2019SR0979256</t>
  </si>
  <si>
    <t>July 2, 2018</t>
  </si>
  <si>
    <t>China Liberal Smart Campus Office Automation
    Management System</t>
  </si>
  <si>
    <t>2019SR0023351</t>
  </si>
  <si>
    <t>September 1, 2018</t>
  </si>
  <si>
    <t>China Liberal Smart Campus Human Resources Management
    System</t>
  </si>
  <si>
    <t>2019SR0021945</t>
  </si>
  <si>
    <t>November 2, 2018</t>
  </si>
  <si>
    <t>China Liberal IoT Attendance Management Platform</t>
  </si>
  <si>
    <t>2019SR0324187</t>
  </si>
  <si>
    <t>January 4, 2019</t>
  </si>
  <si>
    <t>China Liberal Laboratory Operations and Maintenance
    Management Platform</t>
  </si>
  <si>
    <t>2019SR03433739</t>
  </si>
  <si>
    <t>March 11, 2019</t>
  </si>
  <si>
    <t>China Liberal Laboratory Safety Management Platform</t>
  </si>
  <si>
    <t>2019SR0346228</t>
  </si>
  <si>
    <t>Trademarks</t>
  </si>
  <si>
    <t>Trademark</t>
  </si>
  <si>
    <t>Class</t>
  </si>
  <si>
    <t>Registration No.</t>
  </si>
  <si>
    <t>Registration Date</t>
  </si>
  <si>
    <t>Expiry Date</t>
  </si>
  <si>
    <t>August 28, 2014</t>
  </si>
  <si>
    <t>August 27, 2024</t>
  </si>
  <si>
    <t>September 7, 2016</t>
  </si>
  <si>
    <t>September 6, 2026</t>
  </si>
  <si>
    <t>December 28, 2017</t>
  </si>
  <si>
    <t>December 27, 2027</t>
  </si>
  <si>
    <t>Domain Names</t>
  </si>
  <si>
    <t>Holder</t>
  </si>
  <si>
    <t>Domain
    name</t>
  </si>
  <si>
    <t>Registration
    Date</t>
  </si>
  <si>
    <t>Expiry
    Date</t>
  </si>
  <si>
    <t>chinaliberal.com</t>
  </si>
  <si>
    <t>July
    30, 2013</t>
  </si>
  <si>
    <t>July
    30, 2022</t>
  </si>
  <si>
    <t>artopia-zone.com</t>
  </si>
  <si>
    <t>August
    8, 2016</t>
  </si>
  <si>
    <t>August
    8, 2020</t>
  </si>
  <si>
    <t>aeacip.com</t>
  </si>
  <si>
    <t>January
    10, 2019</t>
  </si>
  <si>
    <t>January
    10, 2021</t>
  </si>
  <si>
    <t>aeacip.cn</t>
  </si>
  <si>
    <t>EXECUTIVE COMPENSATION</t>
  </si>
  <si>
    <t>Name and Principal Position</t>
  </si>
  <si>
    <t>Year</t>
  </si>
  <si>
    <t>Salary
 ($)</t>
  </si>
  <si>
    <t>Bonus
 ($)</t>
  </si>
  <si>
    <t>Stock
 Awards
 ($)</t>
  </si>
  <si>
    <t>Option
 Awards
 ($)</t>
  </si>
  <si>
    <t>Non-Equity
 Incentive 
    Plan
 Compensation</t>
  </si>
  <si>
    <t>Deferred
 Compensation
    Earnings</t>
  </si>
  <si>
    <t>Other</t>
  </si>
  <si>
    <t>Total
 ($)</t>
  </si>
  <si>
    <t>Jianxin Zhang, 
 CEO and Chairman of the Company and director and standing deputy
    general manager of China</t>
  </si>
  <si>
    <t>Liberal Beijing</t>
  </si>
  <si>
    <t>Wenhuai Zhuang,
 CFO of the Company and</t>
  </si>
  <si>
    <t>Ordinary Shares
 Beneficially
    Owned
 Prior to this Offering</t>
  </si>
  <si>
    <t>Ordinary Shares
 Beneficially
    Owned
 After this Offering</t>
  </si>
  <si>
    <t>Percentage of 
 Votes Held
    After this
 Offering</t>
  </si>
  <si>
    <t>Number</t>
  </si>
  <si>
    <t>Percent</t>
  </si>
  <si>
    <t>Directors and Executive Officers(1):</t>
  </si>
  <si>
    <t>Jianxin Zhang</t>
  </si>
  <si>
    <t>0%</t>
  </si>
  <si>
    <t>Wenhuai Zhuang</t>
  </si>
  <si>
    <t>Nan Hu</t>
  </si>
  <si>
    <t>Ngo Yin Tsang</t>
  </si>
  <si>
    <t>David Sherman</t>
  </si>
  <si>
    <t>Joseph Levinson</t>
  </si>
  <si>
    <t>5% Shareholders:</t>
  </si>
  <si>
    <t>Ever Alpha Global Limited(2)</t>
  </si>
  <si>
    <t>Vistra Corporate Services Centre</t>
  </si>
  <si>
    <t>Wickhams Cay II</t>
  </si>
  <si>
    <t>Road Town Tortola</t>
  </si>
  <si>
    <t>VG1110 British Virgin Islands</t>
  </si>
  <si>
    <t>41.1588%</t>
  </si>
  <si>
    <t>32.4938%</t>
  </si>
  <si>
    <t>Man Woo Limited(3)</t>
  </si>
  <si>
    <t>12.9870%</t>
  </si>
  <si>
    <t>10.2529%</t>
  </si>
  <si>
    <t>United Glory Global Limited(4)</t>
  </si>
  <si>
    <t>10.2897%</t>
  </si>
  <si>
    <t>8.1235%</t>
  </si>
  <si>
    <t>Fulai International Limited(5)</t>
  </si>
  <si>
    <t>7.9920%</t>
  </si>
  <si>
    <t>6.3095%</t>
  </si>
  <si>
    <t>Discounts and Expenses</t>
  </si>
  <si>
    <t>Per Share</t>
  </si>
  <si>
    <t>Total Without Exercise of Over-Allotment
    Option</t>
  </si>
  <si>
    <t>Total With Exercise of Over-Allotment
    Option</t>
  </si>
  <si>
    <t>Public offering price</t>
  </si>
  <si>
    <t>Underwriting discounts (1)</t>
  </si>
  <si>
    <t>EXPENSES RELATING TO THIS OFFERING</t>
  </si>
  <si>
    <t>Securities and Exchange Commission Registration Fee</t>
  </si>
  <si>
    <t>Nasdaq Capital Market Listing Fee</t>
  </si>
  <si>
    <t>FINRA</t>
  </si>
  <si>
    <t>Legal Fees and Expenses</t>
  </si>
  <si>
    <t>Underwriter out-of-pocket expenses (due diligence, etc.)</t>
  </si>
  <si>
    <t>Underwriter legal fees</t>
  </si>
  <si>
    <t>Accounting Fees and Expenses</t>
  </si>
  <si>
    <t>Printing and Engraving Expenses</t>
  </si>
  <si>
    <t>Miscellaneous Expenses</t>
  </si>
  <si>
    <t>Total Expenses</t>
  </si>
  <si>
    <t>Consolidated Financial
    Statements</t>
  </si>
  <si>
    <t>Report of Independent
    Registered Public Accounting Firm</t>
  </si>
  <si>
    <t>F-2</t>
  </si>
  <si>
    <t>Consolidated Balance
    Sheets as of December 31, 2018 and 2017</t>
  </si>
  <si>
    <t>F-3</t>
  </si>
  <si>
    <t>Consolidated Statements
    of Income and Comprehensive Income for the years ended December 31, 2018 and 2017</t>
  </si>
  <si>
    <t>F-4</t>
  </si>
  <si>
    <t>Consolidated Statements
    of Changes in Shareholders’ Equity for the years ended December 31, 2018 and 2017</t>
  </si>
  <si>
    <t>F-5</t>
  </si>
  <si>
    <t>Consolidated Statements
    of Cash Flows for the years ended December 31, 2018 and 2017</t>
  </si>
  <si>
    <t>F-6</t>
  </si>
  <si>
    <t>Notes to Consolidated
    Financial Statements</t>
  </si>
  <si>
    <t>F-7 – F-27</t>
  </si>
  <si>
    <t>Unaudited Condensed
    Consolidated Balance Sheets as of June 30, 2019 and December 31, 2018</t>
  </si>
  <si>
    <t>F-28</t>
  </si>
  <si>
    <t>Unaudited Condensed
    Consolidated Statements of Income and Comprehensive Income For the six months ended June 30, 2019 and 2018</t>
  </si>
  <si>
    <t>F-29</t>
  </si>
  <si>
    <t>Unaudited Condensed
    Consolidated Statements of Changes in Shareholders’ Equity For the six months ended June 30, 2019 and 2018</t>
  </si>
  <si>
    <t>F-30</t>
  </si>
  <si>
    <t>Unaudited Condensed
    Consolidated Statements of Cash Flows For the six months ended June 30, 2019 and 2018</t>
  </si>
  <si>
    <t>F-31</t>
  </si>
  <si>
    <t>Notes to Unaudited
    Condensed Consolidated Financial Statements</t>
  </si>
  <si>
    <t>F-32 – F-53</t>
  </si>
  <si>
    <t>Basis for Opinion</t>
  </si>
  <si>
    <t>/s/ Friedman LLP</t>
  </si>
  <si>
    <t>We have served as the Company’s
    auditor since 2018.</t>
  </si>
  <si>
    <t>New York, New York</t>
  </si>
  <si>
    <t>May 6, 2019, except Notes 2, 12, 15 and 16, 
    as to which the date is August 5, 2019</t>
  </si>
  <si>
    <t>CONSOLIDATED BALANCE SHEETS</t>
  </si>
  <si>
    <t>LIABILITIES AND EQUITY</t>
  </si>
  <si>
    <t>EQUITY</t>
  </si>
  <si>
    <t>TOTAL LIABILITIES AND EQUITY</t>
  </si>
  <si>
    <t>CONSOLIDATED STATEMENTS OF INCOME AND COMPREHENSIVE INCOME</t>
  </si>
  <si>
    <t>For
                                         the years ended December
                                         31,</t>
  </si>
  <si>
    <t>OTHER COMPREHENSIVE INCOME (LOSS)</t>
  </si>
  <si>
    <t>Total foreign current translation adjustment</t>
  </si>
  <si>
    <t>TOTAL COMPREHENSIVE INCOME</t>
  </si>
  <si>
    <t>Less: comprehensive income (loss) attributable to non-controlling interest</t>
  </si>
  <si>
    <t>COMPREHENSIVE INCOME ATTRIBUTABLE TO THE COMPANY</t>
  </si>
  <si>
    <t>EARNINGS PER SHARE</t>
  </si>
  <si>
    <t>Basic and diluted</t>
  </si>
  <si>
    <t>WEIGHTED AVERAGE NUMBER OF SHARES OUTSTANDING</t>
  </si>
  <si>
    <t>CONSOLIDATED STATEMENTS OF CHANGES IN SHAREHOLDERS’ EQUITY</t>
  </si>
  <si>
    <t>Common shares</t>
  </si>
  <si>
    <t>Additional paid-in</t>
  </si>
  <si>
    <t>Statutory</t>
  </si>
  <si>
    <t>Retained</t>
  </si>
  <si>
    <t>Accumulated other comprehensive</t>
  </si>
  <si>
    <t>Total shareholders’</t>
  </si>
  <si>
    <t>Non-
controlling</t>
  </si>
  <si>
    <t>Shares*</t>
  </si>
  <si>
    <t>capital</t>
  </si>
  <si>
    <t>reserve</t>
  </si>
  <si>
    <t>earnings</t>
  </si>
  <si>
    <t>income (loss)</t>
  </si>
  <si>
    <t>equity</t>
  </si>
  <si>
    <t>interest</t>
  </si>
  <si>
    <t>Balance at December 31, 2016</t>
  </si>
  <si>
    <t>Acquisition of minority interest in China Boya</t>
  </si>
  <si>
    <t>Appropriation to statutory reserve</t>
  </si>
  <si>
    <t>Foreign currency translation adjustment</t>
  </si>
  <si>
    <t>Balance at December 31, 2017</t>
  </si>
  <si>
    <t>Capital restructuring (Note 11)</t>
  </si>
  <si>
    <t>Balance at December 31, 2018</t>
  </si>
  <si>
    <t>CONSOLIDATED STATEMENTS OF CASH FLOWS</t>
  </si>
  <si>
    <t>For
                                         the years ended
December
                                         31,</t>
  </si>
  <si>
    <t>Cash flows from operating activities</t>
  </si>
  <si>
    <t>Adjusted to reconcile net income to cash provided by (used in) operating
    activities</t>
  </si>
  <si>
    <t>Depreciation and amortization</t>
  </si>
  <si>
    <t>Loss from disposal of fixed assets</t>
  </si>
  <si>
    <t>Changes in operating assets and liabilities:</t>
  </si>
  <si>
    <t>Cash flows from investing activities</t>
  </si>
  <si>
    <t>Purchase of property and equipment</t>
  </si>
  <si>
    <t>Repayment of loan receivable</t>
  </si>
  <si>
    <t>Loan to a third party</t>
  </si>
  <si>
    <t>Collection of an investment deposit</t>
  </si>
  <si>
    <t>Collection of a short-term investment</t>
  </si>
  <si>
    <t>Cash flows from financing activities</t>
  </si>
  <si>
    <t>Purchase of non-controlling interest</t>
  </si>
  <si>
    <t>Proceeds from related party loans</t>
  </si>
  <si>
    <t>Effect of changes of foreign exchange rates on cash</t>
  </si>
  <si>
    <t>Supplemental disclosure of cash flow information</t>
  </si>
  <si>
    <t>Cash paid for interest expense</t>
  </si>
  <si>
    <t>Cash paid for income tax</t>
  </si>
  <si>
    <t>Supplemental disclosure of non-cash investing and financing activities</t>
  </si>
  <si>
    <t>Capital restructuring</t>
  </si>
  <si>
    <t>Reorganization</t>
  </si>
  <si>
    <t>Name
    of Entity</t>
  </si>
  <si>
    <t>Date
    of
Incorporation</t>
  </si>
  <si>
    <t>Place
    of
Incorporation</t>
  </si>
  <si>
    <t>%
    of 
Ownership</t>
  </si>
  <si>
    <t>Principal
    Activities</t>
  </si>
  <si>
    <t>China Liberal</t>
  </si>
  <si>
    <t>February 25, 2019</t>
  </si>
  <si>
    <t>Cayman Island</t>
  </si>
  <si>
    <t>Parent, 100%</t>
  </si>
  <si>
    <t>Investment holding</t>
  </si>
  <si>
    <t>Yi Xin BVI</t>
  </si>
  <si>
    <t>October 19, 2010</t>
  </si>
  <si>
    <t>BVI</t>
  </si>
  <si>
    <t>100%</t>
  </si>
  <si>
    <t>Boya Hong Kong</t>
  </si>
  <si>
    <t>May 11, 2011</t>
  </si>
  <si>
    <t>Hong Kong</t>
  </si>
  <si>
    <t>August 8, 2011</t>
  </si>
  <si>
    <t>Beijing, PRC</t>
  </si>
  <si>
    <t>91.18%</t>
  </si>
  <si>
    <t>Education service provider</t>
  </si>
  <si>
    <t>Foreign currency translation</t>
  </si>
  <si>
    <t>December 31,
    2017</t>
  </si>
  <si>
    <t>Year-end spot rate</t>
  </si>
  <si>
    <t>US$1=RMB 6.8776</t>
  </si>
  <si>
    <t>US$1=RMB 6.5074</t>
  </si>
  <si>
    <t>Average rate</t>
  </si>
  <si>
    <t>US$1=RMB 6.6163</t>
  </si>
  <si>
    <t>US$1=RMB 6.7578</t>
  </si>
  <si>
    <t>NOTE 3 — ACCOUNTS RECEIVABLE, NET</t>
  </si>
  <si>
    <t>NOTE 4 — CONTRACT RECEIVABLE, NET</t>
  </si>
  <si>
    <t>Contract receivable- “Smart Campus” related technological consulting
    services</t>
  </si>
  <si>
    <t>Payment schedule</t>
  </si>
  <si>
    <t>NOTE 7 — PREPAID EXPENSES AND OTHER CURRENT ASSETS, NET</t>
  </si>
  <si>
    <t>Other receivable  (1)</t>
  </si>
  <si>
    <t>Interest receivable (2)</t>
  </si>
  <si>
    <t>Others prepaid expenses (3)</t>
  </si>
  <si>
    <t>Subtotal</t>
  </si>
  <si>
    <t>Allowance for doubtful accounts</t>
  </si>
  <si>
    <t>Prepaid expenses and other current assets, net</t>
  </si>
  <si>
    <t>NOTE 8 — PROPERTY AND EQUIPMENT, NET</t>
  </si>
  <si>
    <t>Office equipment and furniture</t>
  </si>
  <si>
    <t>Electronic equipment</t>
  </si>
  <si>
    <t>Transportation vehicles</t>
  </si>
  <si>
    <t>Leasehold improvement</t>
  </si>
  <si>
    <t>Less: accumulated depreciation</t>
  </si>
  <si>
    <t>For the year ended
    December 31,
 2018</t>
  </si>
  <si>
    <t>For the year ended
    December 31,
    2017</t>
  </si>
  <si>
    <t>Current tax provision</t>
  </si>
  <si>
    <t>Cayman</t>
  </si>
  <si>
    <t>PRC</t>
  </si>
  <si>
    <t>Deferred tax provision</t>
  </si>
  <si>
    <t>Income tax provision</t>
  </si>
  <si>
    <t>For the year ended 
    December 31,
    2018</t>
  </si>
  <si>
    <t>For the year ended 
    December 31,
    2017</t>
  </si>
  <si>
    <t>China Income tax statutory rate</t>
  </si>
  <si>
    <t>Permanent difference</t>
  </si>
  <si>
    <t>0.4%</t>
  </si>
  <si>
    <t>0.3%</t>
  </si>
  <si>
    <t>Effect of PRC preferential tax rate</t>
  </si>
  <si>
    <t>(10.0)%</t>
  </si>
  <si>
    <t>Effective tax rate</t>
  </si>
  <si>
    <t>15.4%</t>
  </si>
  <si>
    <t>15.3%</t>
  </si>
  <si>
    <t>Income tax payable</t>
  </si>
  <si>
    <t>Value added tax payable</t>
  </si>
  <si>
    <t>Other taxes payable</t>
  </si>
  <si>
    <t>Total taxes payable</t>
  </si>
  <si>
    <t>As of December 31, 2016</t>
  </si>
  <si>
    <t>Capital contribution by non-controlling shareholders</t>
  </si>
  <si>
    <t>Net income attributable to non-controlling interest</t>
  </si>
  <si>
    <t>Foreign currency translation gain</t>
  </si>
  <si>
    <t>As of December 31, 2017</t>
  </si>
  <si>
    <t>Foreign currency translation loss</t>
  </si>
  <si>
    <t>As of December 31, 2018</t>
  </si>
  <si>
    <t>NOTE 13 — COMMITMENTS</t>
  </si>
  <si>
    <t>For the Twelve Months Ended
    December 31,</t>
  </si>
  <si>
    <t>NOTE 14 — SEGMENT REPORTING</t>
  </si>
  <si>
    <t>For the year ended December 31, 2018</t>
  </si>
  <si>
    <t>Joint education programs</t>
  </si>
  <si>
    <t>Textbook sales</t>
  </si>
  <si>
    <t>Overseas study consulting</t>
  </si>
  <si>
    <t>Technological
    consulting for
    “smart campus”
    solutions</t>
  </si>
  <si>
    <t>Income from operation</t>
  </si>
  <si>
    <t>Capital expenditure</t>
  </si>
  <si>
    <t>Total assets</t>
  </si>
  <si>
    <t>Total liabilities</t>
  </si>
  <si>
    <t>NOTES TO CONSOLIDATED FINANCIAL STATEMENTS</t>
  </si>
  <si>
    <t>For the year ended December 31, 2017</t>
  </si>
  <si>
    <t>Study abroad consulting</t>
  </si>
  <si>
    <t>Technological
    consulting for
    smart campus
    project</t>
  </si>
  <si>
    <t>PARENT COMPANY BALANCE SHEETS</t>
  </si>
  <si>
    <t>Non-current assets</t>
  </si>
  <si>
    <t>Investment in subsidiaries</t>
  </si>
  <si>
    <t>LIABILITIES</t>
  </si>
  <si>
    <t>Ordinary shares, $0.001 par value, 50,000,000 shares
    authorized, 5,000,000 shares issued and outstanding as of December 31, 2018 and 2017</t>
  </si>
  <si>
    <t>Total liabilities and shareholders’ equity</t>
  </si>
  <si>
    <t>CHINA LIBERAL EDUCATION HOLDINGS LIMITED</t>
  </si>
  <si>
    <t>For the Years Ended</t>
  </si>
  <si>
    <t>December 31,
    2018</t>
  </si>
  <si>
    <t>December 31,
 2017</t>
  </si>
  <si>
    <t>EQUITY IN EARNINGS OF SUBSIDIARIES</t>
  </si>
  <si>
    <t>FOREIGN CURRENCY TRANSLATION ADJUSTMENTS</t>
  </si>
  <si>
    <t>PARENT COMPANY STATEMENTS OF CASH FLOWS</t>
  </si>
  <si>
    <t>December 31,
 2017</t>
  </si>
  <si>
    <t>CASH FLOWS FROM OPERATING ACTIVITIES:</t>
  </si>
  <si>
    <t>Adjustments to reconcile net cash flows from operating activities:</t>
  </si>
  <si>
    <t>Equity in earnings of subsidiary</t>
  </si>
  <si>
    <t>Net cash used in operating activities</t>
  </si>
  <si>
    <t>CHANGES IN CASH</t>
  </si>
  <si>
    <t>CASH, beginning of year</t>
  </si>
  <si>
    <t>CASH, end of year</t>
  </si>
  <si>
    <t>CONDENSED CONSOLIDATED BALANCE SHEETS</t>
  </si>
  <si>
    <t>As of ,</t>
  </si>
  <si>
    <t>CONDENSED CONSOLIDATED STATEMENTS OF INCOME AND COMPREHENSIVE INCOME</t>
  </si>
  <si>
    <t>For
                                         the six months ended June
                                         30,</t>
  </si>
  <si>
    <t>CONDENSED CONSOLIDATED STATEMENTS OF CHANGES IN SHAREHOLDERS’ EQUITY</t>
  </si>
  <si>
    <t>Non- controlling</t>
  </si>
  <si>
    <t>Balance at June 30, 2018</t>
  </si>
  <si>
    <t>Balance at December 31, 2018</t>
  </si>
  <si>
    <t>Acquisition of 8.8228% non-controlling interest</t>
  </si>
  <si>
    <t>Balance at June 30, 2019</t>
  </si>
  <si>
    <t>CONDENSED CONSOLIDATED STATEMENTS OF CASH FLOWS</t>
  </si>
  <si>
    <t>Acquisition of 8.8228% non-controlling interest in
    China Liberal Beijing</t>
  </si>
  <si>
    <t>Proceeds from (repayment of) related party loans</t>
  </si>
  <si>
    <t>Net cash provided by (used in) financing activities</t>
  </si>
  <si>
    <t>NOTES TO UNAUDITED CONDENSED CONSOLIDATED FINANCIAL STATEMENTS</t>
  </si>
  <si>
    <t>Name of Entity</t>
  </si>
  <si>
    <t>Date of
 Incorporation</t>
  </si>
  <si>
    <t>Place of
 Incorporation</t>
  </si>
  <si>
    <t>% of 
 Ownership</t>
  </si>
  <si>
    <t>Principal Activities</t>
  </si>
  <si>
    <t>For the six
    months ended
 June 30,
    2019</t>
  </si>
  <si>
    <t>For the six
    months ended
    June 30,
    2018</t>
  </si>
  <si>
    <t>June
    30, 2019</t>
  </si>
  <si>
    <t>June
    30, 2018</t>
  </si>
  <si>
    <t>Period-end spot rate</t>
  </si>
  <si>
    <t>US$1</t>
  </si>
  <si>
    <t>Contract receivable- “Smart Campus” related technological consulting
    services with FMP (1)</t>
  </si>
  <si>
    <t>Contract receivable – other “Smart Campus” related technological consulting
    services (2)</t>
  </si>
  <si>
    <t>For the six months
    ended
    June 30,
    2019</t>
  </si>
  <si>
    <t>For the six months
    ended
    June 30,
    2018</t>
  </si>
  <si>
    <t>For the six months ended 
    June  30,
 2019</t>
  </si>
  <si>
    <t>For the six months ended 
    June  30,
 2018</t>
  </si>
  <si>
    <t>0.5%</t>
  </si>
  <si>
    <t>Changes in valuation allowance</t>
  </si>
  <si>
    <t>12.0%</t>
  </si>
  <si>
    <t>27.5%</t>
  </si>
  <si>
    <t>June 30,
 2019 (Unaudited)</t>
  </si>
  <si>
    <t>Acquisition of 8.8228%  non-controlling interest</t>
  </si>
  <si>
    <t>Reverse foreign currency translation adjustment</t>
  </si>
  <si>
    <t>As of June 30, 2019</t>
  </si>
  <si>
    <t>For the six months ended
    June 30, 2019</t>
  </si>
  <si>
    <t>Technological
 consulting for
    “smart campus”
 solutions</t>
  </si>
  <si>
    <t>For the six months ended
    June 30, 2018</t>
  </si>
  <si>
    <t>Technological
 consulting for
    smart campus
 project</t>
  </si>
  <si>
    <t>Income (loss) from operation</t>
  </si>
  <si>
    <t>Ordinary shares, $0.001 par value, 50,000,000 shares authorized, 5,000,000
    shares issued and outstanding as of June 30, 2019 and December 31, 2018</t>
  </si>
  <si>
    <t>For the Six Months Ended
    June 30,</t>
  </si>
  <si>
    <t>CASH, beginning of period</t>
  </si>
  <si>
    <t>CASH, end of period</t>
  </si>
  <si>
    <t>China Liberal Education Holdings LTD</t>
  </si>
  <si>
    <t>Very
    truly yours,</t>
  </si>
  <si>
    <t>/s/
    Jianxin Zhang</t>
  </si>
  <si>
    <t>Name:</t>
  </si>
  <si>
    <t>Jianxin
    Zhang</t>
  </si>
  <si>
    <t>Title:</t>
  </si>
  <si>
    <t>Chief Executive
    Officer</t>
  </si>
</sst>
</file>

<file path=xl/styles.xml><?xml version="1.0" encoding="utf-8"?>
<styleSheet xmlns="http://schemas.openxmlformats.org/spreadsheetml/2006/main">
  <numFmts count="7">
    <numFmt numFmtId="164" formatCode="General"/>
    <numFmt numFmtId="165" formatCode="#,##0"/>
    <numFmt numFmtId="166" formatCode="_(\$* #,##0.00_);_(\$* \(#,##0.00\);_(\$* \-??_);_(@_)"/>
    <numFmt numFmtId="167" formatCode="_(\$* #,##0_);_(\$* \(#,##0\);_(\$* \-_);_(@_)"/>
    <numFmt numFmtId="168" formatCode="\(#,##0_);[RED]\(#,##0\)"/>
    <numFmt numFmtId="169" formatCode="#,##0.00"/>
    <numFmt numFmtId="170"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Font="1" applyBorder="1" applyAlignment="1">
      <alignment wrapText="1"/>
    </xf>
    <xf numFmtId="165"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4" fontId="0"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9" fontId="0" fillId="0" borderId="0" xfId="0" applyNumberFormat="1" applyAlignment="1">
      <alignment/>
    </xf>
    <xf numFmtId="170" fontId="0" fillId="0" borderId="0" xfId="0" applyNumberFormat="1" applyBorder="1" applyAlignment="1">
      <alignment/>
    </xf>
    <xf numFmtId="164" fontId="0" fillId="0" borderId="0" xfId="0" applyBorder="1" applyAlignment="1">
      <alignment/>
    </xf>
    <xf numFmtId="164" fontId="3" fillId="0" borderId="0" xfId="0" applyFont="1" applyAlignment="1">
      <alignment/>
    </xf>
    <xf numFmtId="165" fontId="2" fillId="0" borderId="0" xfId="0" applyNumberFormat="1" applyFont="1" applyAlignment="1">
      <alignment/>
    </xf>
    <xf numFmtId="167" fontId="2" fillId="0" borderId="0" xfId="0" applyNumberFormat="1" applyFont="1" applyBorder="1" applyAlignment="1">
      <alignment/>
    </xf>
    <xf numFmtId="170"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styles" Target="styles.xml" /><Relationship Id="rId97" Type="http://schemas.openxmlformats.org/officeDocument/2006/relationships/sharedStrings" Target="sharedStrings.xml" /><Relationship Id="rId9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9"/>
  <sheetViews>
    <sheetView tabSelected="1"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7" width="10.7109375" style="0" customWidth="1"/>
    <col min="18" max="16384" width="8.7109375" style="0" customWidth="1"/>
  </cols>
  <sheetData>
    <row r="2" spans="1:6" ht="15">
      <c r="A2" s="1" t="s">
        <v>0</v>
      </c>
      <c r="B2" s="1"/>
      <c r="C2" s="1"/>
      <c r="D2" s="1"/>
      <c r="E2" s="1"/>
      <c r="F2" s="1"/>
    </row>
    <row r="4" spans="1:16" ht="39.75" customHeight="1">
      <c r="A4" t="s">
        <v>1</v>
      </c>
      <c r="C4" s="2" t="s">
        <v>2</v>
      </c>
      <c r="D4" s="2"/>
      <c r="G4" s="2" t="s">
        <v>3</v>
      </c>
      <c r="H4" s="2"/>
      <c r="K4" s="2" t="s">
        <v>4</v>
      </c>
      <c r="L4" s="2"/>
      <c r="O4" s="2" t="s">
        <v>5</v>
      </c>
      <c r="P4" s="2"/>
    </row>
    <row r="5" spans="1:16" ht="15">
      <c r="A5" t="s">
        <v>6</v>
      </c>
      <c r="D5" s="3">
        <v>1533333</v>
      </c>
      <c r="G5" s="4">
        <v>6</v>
      </c>
      <c r="H5" s="4"/>
      <c r="K5" s="5">
        <v>9200000</v>
      </c>
      <c r="L5" s="5"/>
      <c r="O5" s="4">
        <v>1115.04</v>
      </c>
      <c r="P5" s="4"/>
    </row>
    <row r="6" spans="1:16" ht="15">
      <c r="A6" t="s">
        <v>7</v>
      </c>
      <c r="D6" s="3">
        <v>66666</v>
      </c>
      <c r="G6" s="4">
        <v>6</v>
      </c>
      <c r="H6" s="4"/>
      <c r="K6" s="5">
        <v>399996</v>
      </c>
      <c r="L6" s="5"/>
      <c r="O6" s="4">
        <v>48.48</v>
      </c>
      <c r="P6" s="4"/>
    </row>
    <row r="7" spans="1:16" ht="15">
      <c r="A7" t="s">
        <v>8</v>
      </c>
      <c r="D7" s="3">
        <v>107333</v>
      </c>
      <c r="H7" t="s">
        <v>9</v>
      </c>
      <c r="L7" t="s">
        <v>9</v>
      </c>
      <c r="P7" t="s">
        <v>9</v>
      </c>
    </row>
    <row r="8" spans="1:16" ht="15">
      <c r="A8" s="6" t="s">
        <v>10</v>
      </c>
      <c r="D8" s="3">
        <v>107333</v>
      </c>
      <c r="G8" s="4">
        <v>6</v>
      </c>
      <c r="H8" s="4"/>
      <c r="K8" s="5">
        <v>644000</v>
      </c>
      <c r="L8" s="5"/>
      <c r="O8" s="4">
        <v>83.59</v>
      </c>
      <c r="P8" s="4"/>
    </row>
    <row r="9" spans="1:17" ht="15">
      <c r="A9" t="s">
        <v>11</v>
      </c>
      <c r="K9" s="5">
        <v>10243996</v>
      </c>
      <c r="L9" s="5"/>
      <c r="O9" s="4">
        <v>1329.67</v>
      </c>
      <c r="P9" s="4"/>
      <c r="Q9" s="7">
        <v>-5</v>
      </c>
    </row>
  </sheetData>
  <sheetProtection selectLockedCells="1" selectUnlockedCells="1"/>
  <mergeCells count="16">
    <mergeCell ref="A2:F2"/>
    <mergeCell ref="C4:D4"/>
    <mergeCell ref="G4:H4"/>
    <mergeCell ref="K4:L4"/>
    <mergeCell ref="O4:P4"/>
    <mergeCell ref="G5:H5"/>
    <mergeCell ref="K5:L5"/>
    <mergeCell ref="O5:P5"/>
    <mergeCell ref="G6:H6"/>
    <mergeCell ref="K6:L6"/>
    <mergeCell ref="O6:P6"/>
    <mergeCell ref="G8:H8"/>
    <mergeCell ref="K8:L8"/>
    <mergeCell ref="O8:P8"/>
    <mergeCell ref="K9:L9"/>
    <mergeCell ref="O9:P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27" width="8.7109375" style="0" customWidth="1"/>
    <col min="28" max="28" width="10.7109375" style="0" customWidth="1"/>
    <col min="29" max="31" width="8.7109375" style="0" customWidth="1"/>
    <col min="32" max="32" width="6.7109375" style="0" customWidth="1"/>
    <col min="33" max="16384" width="8.7109375" style="0" customWidth="1"/>
  </cols>
  <sheetData>
    <row r="2" spans="1:6" ht="15">
      <c r="A2" s="1" t="s">
        <v>135</v>
      </c>
      <c r="B2" s="1"/>
      <c r="C2" s="1"/>
      <c r="D2" s="1"/>
      <c r="E2" s="1"/>
      <c r="F2" s="1"/>
    </row>
    <row r="4" spans="1:33" ht="15" customHeight="1">
      <c r="A4" s="10"/>
      <c r="B4" s="10"/>
      <c r="C4" s="9" t="s">
        <v>136</v>
      </c>
      <c r="D4" s="9"/>
      <c r="E4" s="9"/>
      <c r="F4" s="9"/>
      <c r="G4" s="9"/>
      <c r="H4" s="9"/>
      <c r="I4" s="9"/>
      <c r="J4" s="9"/>
      <c r="K4" s="9"/>
      <c r="L4" s="9"/>
      <c r="M4" s="9"/>
      <c r="N4" s="9"/>
      <c r="O4" s="9"/>
      <c r="P4" s="9"/>
      <c r="Q4" s="10"/>
      <c r="R4" s="10"/>
      <c r="S4" s="9" t="s">
        <v>137</v>
      </c>
      <c r="T4" s="9"/>
      <c r="U4" s="9"/>
      <c r="V4" s="9"/>
      <c r="W4" s="9"/>
      <c r="X4" s="9"/>
      <c r="Y4" s="9"/>
      <c r="Z4" s="9"/>
      <c r="AA4" s="9"/>
      <c r="AB4" s="9"/>
      <c r="AC4" s="9"/>
      <c r="AD4" s="9"/>
      <c r="AE4" s="9"/>
      <c r="AF4" s="9"/>
      <c r="AG4" s="10"/>
    </row>
    <row r="5" spans="1:33" ht="15">
      <c r="A5" s="10"/>
      <c r="B5" s="10"/>
      <c r="C5" s="1" t="s">
        <v>50</v>
      </c>
      <c r="D5" s="1"/>
      <c r="E5" s="1"/>
      <c r="F5" s="1"/>
      <c r="G5" s="1"/>
      <c r="H5" s="1"/>
      <c r="I5" s="10"/>
      <c r="J5" s="10"/>
      <c r="K5" s="1" t="s">
        <v>51</v>
      </c>
      <c r="L5" s="1"/>
      <c r="M5" s="1"/>
      <c r="N5" s="1"/>
      <c r="O5" s="1"/>
      <c r="P5" s="1"/>
      <c r="Q5" s="10"/>
      <c r="R5" s="10"/>
      <c r="S5" s="1" t="s">
        <v>51</v>
      </c>
      <c r="T5" s="1"/>
      <c r="U5" s="1"/>
      <c r="V5" s="1"/>
      <c r="W5" s="1"/>
      <c r="X5" s="1"/>
      <c r="Y5" s="10"/>
      <c r="Z5" s="10"/>
      <c r="AA5" s="1" t="s">
        <v>71</v>
      </c>
      <c r="AB5" s="1"/>
      <c r="AC5" s="1"/>
      <c r="AD5" s="1"/>
      <c r="AE5" s="1"/>
      <c r="AF5" s="1"/>
      <c r="AG5" s="10"/>
    </row>
    <row r="6" spans="1:33" ht="15" customHeight="1">
      <c r="A6" s="10"/>
      <c r="B6" s="10"/>
      <c r="C6" s="9" t="s">
        <v>138</v>
      </c>
      <c r="D6" s="9"/>
      <c r="E6" s="10"/>
      <c r="F6" s="10"/>
      <c r="G6" s="9" t="s">
        <v>139</v>
      </c>
      <c r="H6" s="9"/>
      <c r="I6" s="10"/>
      <c r="J6" s="10"/>
      <c r="K6" s="9" t="s">
        <v>138</v>
      </c>
      <c r="L6" s="9"/>
      <c r="M6" s="10"/>
      <c r="N6" s="10"/>
      <c r="O6" s="9" t="s">
        <v>139</v>
      </c>
      <c r="P6" s="9"/>
      <c r="Q6" s="10"/>
      <c r="R6" s="10"/>
      <c r="S6" s="9" t="s">
        <v>138</v>
      </c>
      <c r="T6" s="9"/>
      <c r="U6" s="10"/>
      <c r="V6" s="10"/>
      <c r="W6" s="9" t="s">
        <v>139</v>
      </c>
      <c r="X6" s="9"/>
      <c r="Y6" s="10"/>
      <c r="Z6" s="10"/>
      <c r="AA6" s="9" t="s">
        <v>138</v>
      </c>
      <c r="AB6" s="9"/>
      <c r="AC6" s="10"/>
      <c r="AD6" s="10"/>
      <c r="AE6" s="9" t="s">
        <v>139</v>
      </c>
      <c r="AF6" s="9"/>
      <c r="AG6" s="10"/>
    </row>
    <row r="7" spans="1:32" ht="15">
      <c r="A7" s="6" t="s">
        <v>140</v>
      </c>
      <c r="C7" s="5">
        <v>1240856</v>
      </c>
      <c r="D7" s="5"/>
      <c r="H7" t="s">
        <v>141</v>
      </c>
      <c r="K7" s="5">
        <v>1256083</v>
      </c>
      <c r="L7" s="5"/>
      <c r="P7" t="s">
        <v>142</v>
      </c>
      <c r="S7" s="5">
        <v>2410781</v>
      </c>
      <c r="T7" s="5"/>
      <c r="X7" t="s">
        <v>143</v>
      </c>
      <c r="AA7" s="5">
        <v>2821602</v>
      </c>
      <c r="AB7" s="5"/>
      <c r="AF7" t="s">
        <v>144</v>
      </c>
    </row>
    <row r="8" spans="1:32" ht="15">
      <c r="A8" s="6" t="s">
        <v>145</v>
      </c>
      <c r="D8" s="3">
        <v>13316</v>
      </c>
      <c r="H8" t="s">
        <v>146</v>
      </c>
      <c r="L8" s="3">
        <v>23485</v>
      </c>
      <c r="P8" t="s">
        <v>147</v>
      </c>
      <c r="T8" s="3">
        <v>29717</v>
      </c>
      <c r="X8" t="s">
        <v>148</v>
      </c>
      <c r="AB8" s="3">
        <v>52345</v>
      </c>
      <c r="AF8" t="s">
        <v>149</v>
      </c>
    </row>
    <row r="9" spans="1:32" ht="15">
      <c r="A9" s="6" t="s">
        <v>150</v>
      </c>
      <c r="D9" t="s">
        <v>9</v>
      </c>
      <c r="H9" t="s">
        <v>151</v>
      </c>
      <c r="L9" s="3">
        <v>10370</v>
      </c>
      <c r="P9" t="s">
        <v>146</v>
      </c>
      <c r="T9" s="3">
        <v>547521</v>
      </c>
      <c r="X9" t="s">
        <v>152</v>
      </c>
      <c r="AB9" s="3">
        <v>60947</v>
      </c>
      <c r="AF9" t="s">
        <v>147</v>
      </c>
    </row>
    <row r="10" spans="1:32" ht="15">
      <c r="A10" s="6" t="s">
        <v>153</v>
      </c>
      <c r="D10" s="3">
        <v>625896</v>
      </c>
      <c r="H10" t="s">
        <v>154</v>
      </c>
      <c r="L10" s="3">
        <v>157849</v>
      </c>
      <c r="P10" t="s">
        <v>155</v>
      </c>
      <c r="T10" s="3">
        <v>1820974</v>
      </c>
      <c r="X10" t="s">
        <v>156</v>
      </c>
      <c r="AB10" s="3">
        <v>950992</v>
      </c>
      <c r="AF10" t="s">
        <v>157</v>
      </c>
    </row>
    <row r="11" spans="1:32" ht="15">
      <c r="A11" s="11" t="s">
        <v>158</v>
      </c>
      <c r="C11" s="5">
        <v>1880068</v>
      </c>
      <c r="D11" s="5"/>
      <c r="H11" t="s">
        <v>159</v>
      </c>
      <c r="K11" s="5">
        <v>1447787</v>
      </c>
      <c r="L11" s="5"/>
      <c r="P11" t="s">
        <v>159</v>
      </c>
      <c r="S11" s="5">
        <v>4808993</v>
      </c>
      <c r="T11" s="5"/>
      <c r="X11" t="s">
        <v>159</v>
      </c>
      <c r="AA11" s="5">
        <v>3885886</v>
      </c>
      <c r="AB11" s="5"/>
      <c r="AF11" t="s">
        <v>159</v>
      </c>
    </row>
  </sheetData>
  <sheetProtection selectLockedCells="1" selectUnlockedCells="1"/>
  <mergeCells count="23">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 ref="C7:D7"/>
    <mergeCell ref="K7:L7"/>
    <mergeCell ref="S7:T7"/>
    <mergeCell ref="AA7:AB7"/>
    <mergeCell ref="C11:D11"/>
    <mergeCell ref="K11:L11"/>
    <mergeCell ref="S11:T11"/>
    <mergeCell ref="AA11:AB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6384" width="8.7109375" style="0" customWidth="1"/>
  </cols>
  <sheetData>
    <row r="2" spans="1:6" ht="15">
      <c r="A2" s="1" t="s">
        <v>160</v>
      </c>
      <c r="B2" s="1"/>
      <c r="C2" s="1"/>
      <c r="D2" s="1"/>
      <c r="E2" s="1"/>
      <c r="F2" s="1"/>
    </row>
    <row r="4" spans="1:17" ht="39.75" customHeight="1">
      <c r="A4" s="10"/>
      <c r="B4" s="10"/>
      <c r="C4" s="9" t="s">
        <v>136</v>
      </c>
      <c r="D4" s="9"/>
      <c r="E4" s="9"/>
      <c r="F4" s="9"/>
      <c r="G4" s="9"/>
      <c r="H4" s="9"/>
      <c r="I4" s="10"/>
      <c r="J4" s="10"/>
      <c r="K4" s="9" t="s">
        <v>70</v>
      </c>
      <c r="L4" s="9"/>
      <c r="M4" s="9"/>
      <c r="N4" s="9"/>
      <c r="O4" s="9"/>
      <c r="P4" s="9"/>
      <c r="Q4" s="10"/>
    </row>
    <row r="5" spans="1:17" ht="15" customHeight="1">
      <c r="A5" s="10"/>
      <c r="B5" s="10"/>
      <c r="C5" s="9" t="s">
        <v>50</v>
      </c>
      <c r="D5" s="9"/>
      <c r="E5" s="10"/>
      <c r="F5" s="10"/>
      <c r="G5" s="9" t="s">
        <v>51</v>
      </c>
      <c r="H5" s="9"/>
      <c r="I5" s="10"/>
      <c r="J5" s="10"/>
      <c r="K5" s="9" t="s">
        <v>51</v>
      </c>
      <c r="L5" s="9"/>
      <c r="M5" s="10"/>
      <c r="N5" s="10"/>
      <c r="O5" s="9" t="s">
        <v>71</v>
      </c>
      <c r="P5" s="9"/>
      <c r="Q5" s="10"/>
    </row>
    <row r="6" spans="3:16" ht="15">
      <c r="C6" s="8"/>
      <c r="D6" s="8"/>
      <c r="G6" s="8"/>
      <c r="H6" s="8"/>
      <c r="K6" s="8"/>
      <c r="L6" s="8"/>
      <c r="O6" s="8"/>
      <c r="P6" s="8"/>
    </row>
    <row r="7" spans="1:16" ht="15">
      <c r="A7" s="6" t="s">
        <v>140</v>
      </c>
      <c r="D7" t="s">
        <v>141</v>
      </c>
      <c r="H7" t="s">
        <v>142</v>
      </c>
      <c r="L7" t="s">
        <v>143</v>
      </c>
      <c r="P7" t="s">
        <v>144</v>
      </c>
    </row>
    <row r="8" spans="1:16" ht="15">
      <c r="A8" s="6" t="s">
        <v>145</v>
      </c>
      <c r="D8" t="s">
        <v>146</v>
      </c>
      <c r="H8" t="s">
        <v>147</v>
      </c>
      <c r="L8" t="s">
        <v>148</v>
      </c>
      <c r="P8" t="s">
        <v>149</v>
      </c>
    </row>
    <row r="9" spans="1:16" ht="15">
      <c r="A9" s="6" t="s">
        <v>150</v>
      </c>
      <c r="D9" t="s">
        <v>151</v>
      </c>
      <c r="H9" t="s">
        <v>146</v>
      </c>
      <c r="L9" t="s">
        <v>152</v>
      </c>
      <c r="P9" t="s">
        <v>147</v>
      </c>
    </row>
    <row r="10" spans="1:16" ht="15">
      <c r="A10" s="6" t="s">
        <v>153</v>
      </c>
      <c r="D10" t="s">
        <v>154</v>
      </c>
      <c r="H10" t="s">
        <v>155</v>
      </c>
      <c r="L10" t="s">
        <v>156</v>
      </c>
      <c r="P10" t="s">
        <v>157</v>
      </c>
    </row>
    <row r="11" spans="1:16" ht="15">
      <c r="A11" s="11" t="s">
        <v>158</v>
      </c>
      <c r="D11" t="s">
        <v>159</v>
      </c>
      <c r="H11" t="s">
        <v>159</v>
      </c>
      <c r="L11" t="s">
        <v>159</v>
      </c>
      <c r="P11" t="s">
        <v>159</v>
      </c>
    </row>
  </sheetData>
  <sheetProtection selectLockedCells="1" selectUnlockedCells="1"/>
  <mergeCells count="11">
    <mergeCell ref="A2:F2"/>
    <mergeCell ref="C4:H4"/>
    <mergeCell ref="K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4" width="8.7109375" style="0" customWidth="1"/>
    <col min="25" max="16384" width="8.7109375" style="0" customWidth="1"/>
  </cols>
  <sheetData>
    <row r="2" spans="1:6" ht="15">
      <c r="A2" s="1" t="s">
        <v>161</v>
      </c>
      <c r="B2" s="1"/>
      <c r="C2" s="1"/>
      <c r="D2" s="1"/>
      <c r="E2" s="1"/>
      <c r="F2" s="1"/>
    </row>
    <row r="4" spans="3:24" ht="15" customHeight="1">
      <c r="C4" s="2" t="s">
        <v>162</v>
      </c>
      <c r="D4" s="2"/>
      <c r="E4" s="2"/>
      <c r="F4" s="2"/>
      <c r="G4" s="2"/>
      <c r="H4" s="2"/>
      <c r="I4" s="2"/>
      <c r="J4" s="2"/>
      <c r="K4" s="2"/>
      <c r="L4" s="2"/>
      <c r="M4" s="2"/>
      <c r="N4" s="2"/>
      <c r="O4" s="2"/>
      <c r="P4" s="2"/>
      <c r="S4" s="8"/>
      <c r="T4" s="8"/>
      <c r="W4" s="8"/>
      <c r="X4" s="8"/>
    </row>
    <row r="5" spans="3:24" ht="15">
      <c r="C5" s="8" t="s">
        <v>50</v>
      </c>
      <c r="D5" s="8"/>
      <c r="E5" s="8"/>
      <c r="F5" s="8"/>
      <c r="G5" s="8"/>
      <c r="H5" s="8"/>
      <c r="K5" s="8" t="s">
        <v>51</v>
      </c>
      <c r="L5" s="8"/>
      <c r="M5" s="8"/>
      <c r="N5" s="8"/>
      <c r="O5" s="8"/>
      <c r="P5" s="8"/>
      <c r="S5" s="8"/>
      <c r="T5" s="8"/>
      <c r="W5" s="8"/>
      <c r="X5" s="8"/>
    </row>
    <row r="6" spans="3:24" ht="39.75" customHeight="1">
      <c r="C6" s="8" t="s">
        <v>138</v>
      </c>
      <c r="D6" s="8"/>
      <c r="G6" s="2" t="s">
        <v>163</v>
      </c>
      <c r="H6" s="2"/>
      <c r="K6" s="8" t="s">
        <v>138</v>
      </c>
      <c r="L6" s="8"/>
      <c r="O6" s="2" t="s">
        <v>163</v>
      </c>
      <c r="P6" s="2"/>
      <c r="S6" s="2" t="s">
        <v>164</v>
      </c>
      <c r="T6" s="2"/>
      <c r="W6" s="2" t="s">
        <v>165</v>
      </c>
      <c r="X6" s="2"/>
    </row>
    <row r="7" spans="3:24" ht="15">
      <c r="C7" s="8"/>
      <c r="D7" s="8"/>
      <c r="G7" s="8"/>
      <c r="H7" s="8"/>
      <c r="K7" s="8"/>
      <c r="L7" s="8"/>
      <c r="O7" s="8"/>
      <c r="P7" s="8"/>
      <c r="S7" s="8"/>
      <c r="T7" s="8"/>
      <c r="W7" s="8"/>
      <c r="X7" s="8"/>
    </row>
    <row r="8" spans="1:24" ht="15">
      <c r="A8" t="s">
        <v>166</v>
      </c>
      <c r="C8" s="5">
        <v>1880068</v>
      </c>
      <c r="D8" s="5"/>
      <c r="H8" t="s">
        <v>159</v>
      </c>
      <c r="K8" s="5">
        <v>1447787</v>
      </c>
      <c r="L8" s="5"/>
      <c r="P8" t="s">
        <v>159</v>
      </c>
      <c r="S8" s="5">
        <v>432281</v>
      </c>
      <c r="T8" s="5"/>
      <c r="X8" t="s">
        <v>167</v>
      </c>
    </row>
    <row r="9" spans="1:24" ht="15">
      <c r="A9" t="s">
        <v>168</v>
      </c>
      <c r="D9" s="3">
        <v>1022655</v>
      </c>
      <c r="H9" t="s">
        <v>169</v>
      </c>
      <c r="L9" s="3">
        <v>701653</v>
      </c>
      <c r="P9" t="s">
        <v>170</v>
      </c>
      <c r="T9" s="3">
        <v>321002</v>
      </c>
      <c r="X9" t="s">
        <v>171</v>
      </c>
    </row>
    <row r="10" spans="1:24" ht="15">
      <c r="A10" t="s">
        <v>172</v>
      </c>
      <c r="D10" s="3">
        <v>857413</v>
      </c>
      <c r="H10" t="s">
        <v>173</v>
      </c>
      <c r="L10" s="3">
        <v>746134</v>
      </c>
      <c r="P10" t="s">
        <v>174</v>
      </c>
      <c r="T10" s="3">
        <v>111279</v>
      </c>
      <c r="X10" t="s">
        <v>175</v>
      </c>
    </row>
    <row r="11" ht="15">
      <c r="A11" t="s">
        <v>176</v>
      </c>
    </row>
    <row r="12" spans="1:24" ht="15">
      <c r="A12" t="s">
        <v>57</v>
      </c>
      <c r="D12" s="3">
        <v>156061</v>
      </c>
      <c r="H12" t="s">
        <v>177</v>
      </c>
      <c r="L12" s="3">
        <v>234580</v>
      </c>
      <c r="P12" t="s">
        <v>178</v>
      </c>
      <c r="T12" s="7">
        <v>-78519</v>
      </c>
      <c r="X12" t="s">
        <v>179</v>
      </c>
    </row>
    <row r="13" spans="1:24" ht="15">
      <c r="A13" t="s">
        <v>58</v>
      </c>
      <c r="D13" s="3">
        <v>511024</v>
      </c>
      <c r="H13" t="s">
        <v>180</v>
      </c>
      <c r="L13" s="3">
        <v>286672</v>
      </c>
      <c r="P13" t="s">
        <v>181</v>
      </c>
      <c r="T13" s="3">
        <v>224352</v>
      </c>
      <c r="X13" t="s">
        <v>182</v>
      </c>
    </row>
    <row r="14" spans="1:24" ht="15">
      <c r="A14" s="10" t="s">
        <v>59</v>
      </c>
      <c r="D14" s="3">
        <v>667085</v>
      </c>
      <c r="H14" t="s">
        <v>183</v>
      </c>
      <c r="L14" s="3">
        <v>521252</v>
      </c>
      <c r="P14" t="s">
        <v>184</v>
      </c>
      <c r="T14" s="3">
        <v>145833</v>
      </c>
      <c r="X14" t="s">
        <v>185</v>
      </c>
    </row>
    <row r="15" spans="1:24" ht="15">
      <c r="A15" t="s">
        <v>186</v>
      </c>
      <c r="D15" s="3">
        <v>190328</v>
      </c>
      <c r="H15" t="s">
        <v>187</v>
      </c>
      <c r="L15" s="3">
        <v>224882</v>
      </c>
      <c r="P15" t="s">
        <v>188</v>
      </c>
      <c r="T15" s="7">
        <v>-34554</v>
      </c>
      <c r="X15" t="s">
        <v>189</v>
      </c>
    </row>
    <row r="16" ht="15">
      <c r="A16" t="s">
        <v>190</v>
      </c>
    </row>
    <row r="17" spans="1:24" ht="15">
      <c r="A17" t="s">
        <v>62</v>
      </c>
      <c r="D17" s="3">
        <v>3617</v>
      </c>
      <c r="H17" t="s">
        <v>191</v>
      </c>
      <c r="L17" s="3">
        <v>48526</v>
      </c>
      <c r="P17" t="s">
        <v>192</v>
      </c>
      <c r="T17" s="7">
        <v>-44909</v>
      </c>
      <c r="X17" t="s">
        <v>193</v>
      </c>
    </row>
    <row r="18" spans="1:24" ht="15">
      <c r="A18" t="s">
        <v>194</v>
      </c>
      <c r="D18" s="7">
        <v>-2179</v>
      </c>
      <c r="H18" t="s">
        <v>195</v>
      </c>
      <c r="L18" s="3">
        <v>10729</v>
      </c>
      <c r="P18" t="s">
        <v>146</v>
      </c>
      <c r="T18" s="7">
        <v>-12908</v>
      </c>
      <c r="X18" t="s">
        <v>196</v>
      </c>
    </row>
    <row r="19" spans="1:24" ht="15">
      <c r="A19" s="10" t="s">
        <v>64</v>
      </c>
      <c r="D19" s="3">
        <v>1438</v>
      </c>
      <c r="H19" t="s">
        <v>197</v>
      </c>
      <c r="L19" s="3">
        <v>59255</v>
      </c>
      <c r="P19" t="s">
        <v>198</v>
      </c>
      <c r="T19" s="7">
        <v>-57817</v>
      </c>
      <c r="X19" t="s">
        <v>199</v>
      </c>
    </row>
    <row r="20" spans="1:24" ht="15">
      <c r="A20" t="s">
        <v>200</v>
      </c>
      <c r="D20" s="3">
        <v>191766</v>
      </c>
      <c r="H20" t="s">
        <v>201</v>
      </c>
      <c r="L20" s="3">
        <v>284137</v>
      </c>
      <c r="P20" t="s">
        <v>202</v>
      </c>
      <c r="T20" s="7">
        <v>-92371</v>
      </c>
      <c r="X20" t="s">
        <v>203</v>
      </c>
    </row>
    <row r="21" spans="1:24" ht="15">
      <c r="A21" t="s">
        <v>204</v>
      </c>
      <c r="D21" s="3">
        <v>52756</v>
      </c>
      <c r="H21" t="s">
        <v>205</v>
      </c>
      <c r="L21" s="3">
        <v>43709</v>
      </c>
      <c r="P21" t="s">
        <v>206</v>
      </c>
      <c r="T21" s="3">
        <v>9047</v>
      </c>
      <c r="X21" t="s">
        <v>207</v>
      </c>
    </row>
    <row r="22" spans="1:24" ht="15">
      <c r="A22" t="s">
        <v>208</v>
      </c>
      <c r="C22" s="5">
        <v>139010</v>
      </c>
      <c r="D22" s="5"/>
      <c r="H22" t="s">
        <v>209</v>
      </c>
      <c r="K22" s="5">
        <v>240428</v>
      </c>
      <c r="L22" s="5"/>
      <c r="P22" t="s">
        <v>210</v>
      </c>
      <c r="S22" s="13">
        <v>-101418</v>
      </c>
      <c r="T22" s="13"/>
      <c r="X22" t="s">
        <v>211</v>
      </c>
    </row>
    <row r="23" spans="1:24" ht="15">
      <c r="A23" s="6" t="s">
        <v>212</v>
      </c>
      <c r="D23" t="s">
        <v>9</v>
      </c>
      <c r="H23" t="s">
        <v>151</v>
      </c>
      <c r="L23" s="3">
        <v>21214</v>
      </c>
      <c r="P23" t="s">
        <v>213</v>
      </c>
      <c r="T23" s="7">
        <v>-21214</v>
      </c>
      <c r="X23" t="s">
        <v>214</v>
      </c>
    </row>
    <row r="24" spans="1:24" ht="15">
      <c r="A24" t="s">
        <v>215</v>
      </c>
      <c r="C24" s="5">
        <v>139010</v>
      </c>
      <c r="D24" s="5"/>
      <c r="H24" t="s">
        <v>209</v>
      </c>
      <c r="K24" s="5">
        <v>219214</v>
      </c>
      <c r="L24" s="5"/>
      <c r="P24" t="s">
        <v>216</v>
      </c>
      <c r="S24" s="13">
        <v>-80204</v>
      </c>
      <c r="T24" s="13"/>
      <c r="X24" t="s">
        <v>217</v>
      </c>
    </row>
  </sheetData>
  <sheetProtection selectLockedCells="1" selectUnlockedCells="1"/>
  <mergeCells count="29">
    <mergeCell ref="A2:F2"/>
    <mergeCell ref="C4:P4"/>
    <mergeCell ref="S4:T4"/>
    <mergeCell ref="W4:X4"/>
    <mergeCell ref="C5:H5"/>
    <mergeCell ref="K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K8:L8"/>
    <mergeCell ref="S8:T8"/>
    <mergeCell ref="C22:D22"/>
    <mergeCell ref="K22:L22"/>
    <mergeCell ref="S22:T22"/>
    <mergeCell ref="C24:D24"/>
    <mergeCell ref="K24:L24"/>
    <mergeCell ref="S24:T2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218</v>
      </c>
      <c r="B2" s="1"/>
      <c r="C2" s="1"/>
      <c r="D2" s="1"/>
      <c r="E2" s="1"/>
      <c r="F2" s="1"/>
    </row>
    <row r="4" spans="3:24" ht="15" customHeight="1">
      <c r="C4" s="2" t="s">
        <v>219</v>
      </c>
      <c r="D4" s="2"/>
      <c r="E4" s="2"/>
      <c r="F4" s="2"/>
      <c r="G4" s="2"/>
      <c r="H4" s="2"/>
      <c r="I4" s="2"/>
      <c r="J4" s="2"/>
      <c r="K4" s="2"/>
      <c r="L4" s="2"/>
      <c r="M4" s="2"/>
      <c r="N4" s="2"/>
      <c r="O4" s="2"/>
      <c r="P4" s="2"/>
      <c r="Q4" s="2"/>
      <c r="R4" s="2"/>
      <c r="S4" s="2"/>
      <c r="T4" s="2"/>
      <c r="U4" s="2"/>
      <c r="V4" s="2"/>
      <c r="W4" s="2"/>
      <c r="X4" s="2"/>
    </row>
    <row r="5" spans="3:24" ht="15">
      <c r="C5" s="8" t="s">
        <v>50</v>
      </c>
      <c r="D5" s="8"/>
      <c r="E5" s="8"/>
      <c r="F5" s="8"/>
      <c r="G5" s="8"/>
      <c r="H5" s="8"/>
      <c r="K5" s="8" t="s">
        <v>51</v>
      </c>
      <c r="L5" s="8"/>
      <c r="M5" s="8"/>
      <c r="N5" s="8"/>
      <c r="O5" s="8"/>
      <c r="P5" s="8"/>
      <c r="S5" s="8" t="s">
        <v>220</v>
      </c>
      <c r="T5" s="8"/>
      <c r="U5" s="8"/>
      <c r="V5" s="8"/>
      <c r="W5" s="8"/>
      <c r="X5" s="8"/>
    </row>
    <row r="6" spans="3:24" ht="15">
      <c r="C6" s="8" t="s">
        <v>138</v>
      </c>
      <c r="D6" s="8"/>
      <c r="G6" s="8" t="s">
        <v>139</v>
      </c>
      <c r="H6" s="8"/>
      <c r="K6" s="8" t="s">
        <v>138</v>
      </c>
      <c r="L6" s="8"/>
      <c r="O6" s="8" t="s">
        <v>139</v>
      </c>
      <c r="P6" s="8"/>
      <c r="S6" s="8" t="s">
        <v>138</v>
      </c>
      <c r="T6" s="8"/>
      <c r="W6" s="8" t="s">
        <v>139</v>
      </c>
      <c r="X6" s="8"/>
    </row>
    <row r="7" spans="1:24" ht="15">
      <c r="A7" s="6" t="s">
        <v>221</v>
      </c>
      <c r="C7" s="5">
        <v>1240856</v>
      </c>
      <c r="D7" s="5"/>
      <c r="H7" t="s">
        <v>141</v>
      </c>
      <c r="K7" s="5">
        <v>1256083</v>
      </c>
      <c r="L7" s="5"/>
      <c r="P7" t="s">
        <v>142</v>
      </c>
      <c r="S7" s="13">
        <v>-15227</v>
      </c>
      <c r="T7" s="13"/>
      <c r="X7" t="s">
        <v>222</v>
      </c>
    </row>
    <row r="8" spans="1:24" ht="15">
      <c r="A8" t="s">
        <v>223</v>
      </c>
      <c r="D8" s="3">
        <v>13316</v>
      </c>
      <c r="H8" t="s">
        <v>146</v>
      </c>
      <c r="L8" s="3">
        <v>23485</v>
      </c>
      <c r="P8" t="s">
        <v>147</v>
      </c>
      <c r="T8" s="7">
        <v>-10169</v>
      </c>
      <c r="X8" t="s">
        <v>224</v>
      </c>
    </row>
    <row r="9" spans="1:24" ht="15">
      <c r="A9" t="s">
        <v>225</v>
      </c>
      <c r="D9" t="s">
        <v>9</v>
      </c>
      <c r="H9" t="s">
        <v>151</v>
      </c>
      <c r="L9" s="3">
        <v>10370</v>
      </c>
      <c r="P9" t="s">
        <v>146</v>
      </c>
      <c r="T9" s="7">
        <v>-10370</v>
      </c>
      <c r="X9" t="s">
        <v>226</v>
      </c>
    </row>
    <row r="10" spans="1:24" ht="15">
      <c r="A10" s="6" t="s">
        <v>227</v>
      </c>
      <c r="D10" s="3">
        <v>625896</v>
      </c>
      <c r="H10" t="s">
        <v>154</v>
      </c>
      <c r="L10" s="3">
        <v>157849</v>
      </c>
      <c r="P10" t="s">
        <v>155</v>
      </c>
      <c r="T10" s="3">
        <v>468047</v>
      </c>
      <c r="X10" t="s">
        <v>228</v>
      </c>
    </row>
    <row r="11" spans="1:24" ht="15">
      <c r="A11" t="s">
        <v>11</v>
      </c>
      <c r="C11" s="5">
        <v>1880068</v>
      </c>
      <c r="D11" s="5"/>
      <c r="H11" t="s">
        <v>159</v>
      </c>
      <c r="K11" s="5">
        <v>1447787</v>
      </c>
      <c r="L11" s="5"/>
      <c r="P11" t="s">
        <v>159</v>
      </c>
      <c r="S11" s="5">
        <v>432281</v>
      </c>
      <c r="T11" s="5"/>
      <c r="X11" t="s">
        <v>167</v>
      </c>
    </row>
  </sheetData>
  <sheetProtection selectLockedCells="1" selectUnlockedCells="1"/>
  <mergeCells count="17">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229</v>
      </c>
      <c r="B2" s="1"/>
      <c r="C2" s="1"/>
      <c r="D2" s="1"/>
      <c r="E2" s="1"/>
      <c r="F2" s="1"/>
    </row>
    <row r="4" spans="3:24" ht="15" customHeight="1">
      <c r="C4" s="2" t="s">
        <v>219</v>
      </c>
      <c r="D4" s="2"/>
      <c r="E4" s="2"/>
      <c r="F4" s="2"/>
      <c r="G4" s="2"/>
      <c r="H4" s="2"/>
      <c r="I4" s="2"/>
      <c r="J4" s="2"/>
      <c r="K4" s="2"/>
      <c r="L4" s="2"/>
      <c r="M4" s="2"/>
      <c r="N4" s="2"/>
      <c r="O4" s="2"/>
      <c r="P4" s="2"/>
      <c r="Q4" s="2"/>
      <c r="R4" s="2"/>
      <c r="S4" s="2"/>
      <c r="T4" s="2"/>
      <c r="U4" s="2"/>
      <c r="V4" s="2"/>
      <c r="W4" s="2"/>
      <c r="X4" s="2"/>
    </row>
    <row r="5" spans="3:24" ht="15">
      <c r="C5" s="8" t="s">
        <v>50</v>
      </c>
      <c r="D5" s="8"/>
      <c r="E5" s="8"/>
      <c r="F5" s="8"/>
      <c r="G5" s="8"/>
      <c r="H5" s="8"/>
      <c r="K5" s="8" t="s">
        <v>51</v>
      </c>
      <c r="L5" s="8"/>
      <c r="M5" s="8"/>
      <c r="N5" s="8"/>
      <c r="O5" s="8"/>
      <c r="P5" s="8"/>
      <c r="S5" s="8" t="s">
        <v>220</v>
      </c>
      <c r="T5" s="8"/>
      <c r="U5" s="8"/>
      <c r="V5" s="8"/>
      <c r="W5" s="8"/>
      <c r="X5" s="8"/>
    </row>
    <row r="6" spans="3:24" ht="15">
      <c r="C6" s="8" t="s">
        <v>138</v>
      </c>
      <c r="D6" s="8"/>
      <c r="G6" s="8" t="s">
        <v>139</v>
      </c>
      <c r="H6" s="8"/>
      <c r="K6" s="8" t="s">
        <v>138</v>
      </c>
      <c r="L6" s="8"/>
      <c r="O6" s="8" t="s">
        <v>139</v>
      </c>
      <c r="P6" s="8"/>
      <c r="S6" s="8" t="s">
        <v>138</v>
      </c>
      <c r="T6" s="8"/>
      <c r="W6" s="8" t="s">
        <v>139</v>
      </c>
      <c r="X6" s="8"/>
    </row>
    <row r="7" spans="1:24" ht="15">
      <c r="A7" t="s">
        <v>230</v>
      </c>
      <c r="C7" s="5">
        <v>349612</v>
      </c>
      <c r="D7" s="5"/>
      <c r="H7" t="s">
        <v>231</v>
      </c>
      <c r="K7" s="5">
        <v>183888</v>
      </c>
      <c r="L7" s="5"/>
      <c r="P7" t="s">
        <v>232</v>
      </c>
      <c r="S7" s="5">
        <v>165724</v>
      </c>
      <c r="T7" s="5"/>
      <c r="X7" t="s">
        <v>233</v>
      </c>
    </row>
    <row r="8" spans="1:24" ht="15">
      <c r="A8" t="s">
        <v>234</v>
      </c>
      <c r="D8" s="3">
        <v>851968</v>
      </c>
      <c r="H8" t="s">
        <v>235</v>
      </c>
      <c r="L8" s="3">
        <v>930896</v>
      </c>
      <c r="P8" t="s">
        <v>236</v>
      </c>
      <c r="T8" s="7">
        <v>-78928</v>
      </c>
      <c r="X8" t="s">
        <v>237</v>
      </c>
    </row>
    <row r="9" spans="1:24" ht="15">
      <c r="A9" t="s">
        <v>238</v>
      </c>
      <c r="D9" t="s">
        <v>9</v>
      </c>
      <c r="H9" t="s">
        <v>151</v>
      </c>
      <c r="L9" s="3">
        <v>56776</v>
      </c>
      <c r="P9" t="s">
        <v>239</v>
      </c>
      <c r="T9" s="7">
        <v>-56776</v>
      </c>
      <c r="X9" t="s">
        <v>226</v>
      </c>
    </row>
    <row r="10" spans="1:24" ht="15">
      <c r="A10" s="6" t="s">
        <v>240</v>
      </c>
      <c r="D10" s="3">
        <v>39276</v>
      </c>
      <c r="H10" t="s">
        <v>241</v>
      </c>
      <c r="L10" s="3">
        <v>84523</v>
      </c>
      <c r="P10" t="s">
        <v>242</v>
      </c>
      <c r="T10" s="7">
        <v>-45247</v>
      </c>
      <c r="X10" t="s">
        <v>243</v>
      </c>
    </row>
    <row r="11" spans="1:24" ht="15">
      <c r="A11" t="s">
        <v>11</v>
      </c>
      <c r="C11" s="5">
        <v>1240856</v>
      </c>
      <c r="D11" s="5"/>
      <c r="H11" t="s">
        <v>159</v>
      </c>
      <c r="K11" s="5">
        <v>1256083</v>
      </c>
      <c r="L11" s="5"/>
      <c r="P11" t="s">
        <v>159</v>
      </c>
      <c r="S11" s="13">
        <v>-15227</v>
      </c>
      <c r="T11" s="13"/>
      <c r="X11" t="s">
        <v>222</v>
      </c>
    </row>
    <row r="13" spans="1:8" ht="15">
      <c r="A13" s="8" t="s">
        <v>244</v>
      </c>
      <c r="B13" s="8"/>
      <c r="C13" s="8"/>
      <c r="D13" s="8"/>
      <c r="E13" s="8"/>
      <c r="F13" s="8"/>
      <c r="G13" s="8"/>
      <c r="H13" s="8"/>
    </row>
    <row r="14" spans="1:24" ht="15">
      <c r="A14" t="s">
        <v>230</v>
      </c>
      <c r="D14" s="3">
        <v>673</v>
      </c>
      <c r="L14" s="3">
        <v>490</v>
      </c>
      <c r="T14" s="3">
        <v>183</v>
      </c>
      <c r="X14" t="s">
        <v>245</v>
      </c>
    </row>
    <row r="15" spans="1:24" ht="15">
      <c r="A15" t="s">
        <v>234</v>
      </c>
      <c r="D15" s="3">
        <v>1603</v>
      </c>
      <c r="L15" s="3">
        <v>1712</v>
      </c>
      <c r="T15" s="7">
        <v>-109</v>
      </c>
      <c r="X15" t="s">
        <v>246</v>
      </c>
    </row>
    <row r="16" spans="1:24" ht="15">
      <c r="A16" t="s">
        <v>238</v>
      </c>
      <c r="D16" t="s">
        <v>9</v>
      </c>
      <c r="L16" s="3">
        <v>76</v>
      </c>
      <c r="T16" s="7">
        <v>-76</v>
      </c>
      <c r="X16" t="s">
        <v>226</v>
      </c>
    </row>
    <row r="17" spans="1:24" ht="15">
      <c r="A17" s="6" t="s">
        <v>240</v>
      </c>
      <c r="D17" s="3">
        <v>61</v>
      </c>
      <c r="L17" s="3">
        <v>137</v>
      </c>
      <c r="T17" s="7">
        <v>-76</v>
      </c>
      <c r="X17" t="s">
        <v>247</v>
      </c>
    </row>
    <row r="18" spans="1:24" ht="15">
      <c r="A18" s="10" t="s">
        <v>248</v>
      </c>
      <c r="D18" s="3">
        <v>2337</v>
      </c>
      <c r="L18" s="3">
        <v>2415</v>
      </c>
      <c r="T18" s="7">
        <v>-78</v>
      </c>
      <c r="X18" t="s">
        <v>249</v>
      </c>
    </row>
    <row r="20" spans="1:8" ht="15">
      <c r="A20" s="8" t="s">
        <v>250</v>
      </c>
      <c r="B20" s="8"/>
      <c r="C20" s="8"/>
      <c r="D20" s="8"/>
      <c r="E20" s="8"/>
      <c r="F20" s="8"/>
      <c r="G20" s="8"/>
      <c r="H20" s="8"/>
    </row>
    <row r="21" spans="1:24" ht="15">
      <c r="A21" t="s">
        <v>230</v>
      </c>
      <c r="C21" s="5">
        <v>519</v>
      </c>
      <c r="D21" s="5"/>
      <c r="K21" s="5">
        <v>375</v>
      </c>
      <c r="L21" s="5"/>
      <c r="S21" s="5">
        <v>144</v>
      </c>
      <c r="T21" s="5"/>
      <c r="X21" t="s">
        <v>251</v>
      </c>
    </row>
    <row r="22" spans="1:24" ht="15">
      <c r="A22" t="s">
        <v>234</v>
      </c>
      <c r="C22" s="5">
        <v>531</v>
      </c>
      <c r="D22" s="5"/>
      <c r="K22" s="5">
        <v>544</v>
      </c>
      <c r="L22" s="5"/>
      <c r="S22" s="13">
        <v>-13</v>
      </c>
      <c r="T22" s="13"/>
      <c r="X22" t="s">
        <v>252</v>
      </c>
    </row>
    <row r="23" spans="1:24" ht="15">
      <c r="A23" t="s">
        <v>238</v>
      </c>
      <c r="C23" s="8" t="s">
        <v>253</v>
      </c>
      <c r="D23" s="8"/>
      <c r="K23" s="5">
        <v>747</v>
      </c>
      <c r="L23" s="5"/>
      <c r="S23" s="13">
        <v>-747</v>
      </c>
      <c r="T23" s="13"/>
      <c r="X23" t="s">
        <v>226</v>
      </c>
    </row>
    <row r="24" spans="1:24" ht="15">
      <c r="A24" t="s">
        <v>254</v>
      </c>
      <c r="C24" s="5">
        <v>644</v>
      </c>
      <c r="D24" s="5"/>
      <c r="K24" s="5">
        <v>617</v>
      </c>
      <c r="L24" s="5"/>
      <c r="S24" s="5">
        <v>27</v>
      </c>
      <c r="T24" s="5"/>
      <c r="X24" t="s">
        <v>255</v>
      </c>
    </row>
  </sheetData>
  <sheetProtection selectLockedCells="1" selectUnlockedCells="1"/>
  <mergeCells count="31">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 ref="A13:H13"/>
    <mergeCell ref="A20:H20"/>
    <mergeCell ref="C21:D21"/>
    <mergeCell ref="K21:L21"/>
    <mergeCell ref="S21:T21"/>
    <mergeCell ref="C22:D22"/>
    <mergeCell ref="K22:L22"/>
    <mergeCell ref="S22:T22"/>
    <mergeCell ref="C23:D23"/>
    <mergeCell ref="K23:L23"/>
    <mergeCell ref="S23:T23"/>
    <mergeCell ref="C24:D24"/>
    <mergeCell ref="K24:L24"/>
    <mergeCell ref="S24:T2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 width="8.7109375" style="0" customWidth="1"/>
    <col min="17" max="16384" width="8.7109375" style="0" customWidth="1"/>
  </cols>
  <sheetData>
    <row r="2" spans="1:6" ht="15">
      <c r="A2" s="1" t="s">
        <v>225</v>
      </c>
      <c r="B2" s="1"/>
      <c r="C2" s="1"/>
      <c r="D2" s="1"/>
      <c r="E2" s="1"/>
      <c r="F2" s="1"/>
    </row>
    <row r="4" spans="3:16" ht="15" customHeight="1">
      <c r="C4" s="2" t="s">
        <v>219</v>
      </c>
      <c r="D4" s="2"/>
      <c r="E4" s="2"/>
      <c r="F4" s="2"/>
      <c r="G4" s="2"/>
      <c r="H4" s="2"/>
      <c r="I4" s="2"/>
      <c r="J4" s="2"/>
      <c r="K4" s="2"/>
      <c r="L4" s="2"/>
      <c r="M4" s="2"/>
      <c r="N4" s="2"/>
      <c r="O4" s="2"/>
      <c r="P4" s="2"/>
    </row>
    <row r="5" spans="3:16" ht="15">
      <c r="C5" s="8" t="s">
        <v>50</v>
      </c>
      <c r="D5" s="8"/>
      <c r="G5" s="8" t="s">
        <v>51</v>
      </c>
      <c r="H5" s="8"/>
      <c r="K5" s="8" t="s">
        <v>220</v>
      </c>
      <c r="L5" s="8"/>
      <c r="M5" s="8"/>
      <c r="N5" s="8"/>
      <c r="O5" s="8"/>
      <c r="P5" s="8"/>
    </row>
    <row r="6" spans="12:16" ht="15">
      <c r="L6" s="10" t="s">
        <v>138</v>
      </c>
      <c r="P6" s="10" t="s">
        <v>139</v>
      </c>
    </row>
    <row r="7" spans="1:16" ht="15">
      <c r="A7" t="s">
        <v>256</v>
      </c>
      <c r="C7" s="8" t="s">
        <v>253</v>
      </c>
      <c r="D7" s="8"/>
      <c r="G7" s="5">
        <v>10370</v>
      </c>
      <c r="H7" s="5"/>
      <c r="K7" s="13">
        <v>-10370</v>
      </c>
      <c r="L7" s="13"/>
      <c r="P7" t="s">
        <v>214</v>
      </c>
    </row>
    <row r="9" spans="1:16" ht="15">
      <c r="A9" t="s">
        <v>257</v>
      </c>
      <c r="D9" t="s">
        <v>9</v>
      </c>
      <c r="H9" s="3">
        <v>1</v>
      </c>
      <c r="L9" s="7">
        <v>-1</v>
      </c>
      <c r="P9" t="s">
        <v>214</v>
      </c>
    </row>
    <row r="11" spans="1:16" ht="15">
      <c r="A11" t="s">
        <v>258</v>
      </c>
      <c r="C11" s="8" t="s">
        <v>253</v>
      </c>
      <c r="D11" s="8"/>
      <c r="G11" s="5">
        <v>10370</v>
      </c>
      <c r="H11" s="5"/>
      <c r="K11" s="13">
        <v>-10370</v>
      </c>
      <c r="L11" s="13"/>
      <c r="P11" t="s">
        <v>214</v>
      </c>
    </row>
  </sheetData>
  <sheetProtection selectLockedCells="1" selectUnlockedCells="1"/>
  <mergeCells count="11">
    <mergeCell ref="A2:F2"/>
    <mergeCell ref="C4:P4"/>
    <mergeCell ref="C5:D5"/>
    <mergeCell ref="G5:H5"/>
    <mergeCell ref="K5:P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259</v>
      </c>
      <c r="B2" s="1"/>
      <c r="C2" s="1"/>
      <c r="D2" s="1"/>
      <c r="E2" s="1"/>
      <c r="F2" s="1"/>
    </row>
    <row r="4" spans="3:16" ht="15" customHeight="1">
      <c r="C4" s="2" t="s">
        <v>260</v>
      </c>
      <c r="D4" s="2"/>
      <c r="E4" s="2"/>
      <c r="F4" s="2"/>
      <c r="G4" s="2"/>
      <c r="H4" s="2"/>
      <c r="I4" s="2"/>
      <c r="J4" s="2"/>
      <c r="K4" s="2"/>
      <c r="L4" s="2"/>
      <c r="M4" s="2"/>
      <c r="N4" s="2"/>
      <c r="O4" s="2"/>
      <c r="P4" s="2"/>
    </row>
    <row r="5" spans="3:16" ht="15">
      <c r="C5" s="8" t="s">
        <v>50</v>
      </c>
      <c r="D5" s="8"/>
      <c r="G5" s="8" t="s">
        <v>51</v>
      </c>
      <c r="H5" s="8"/>
      <c r="K5" s="8" t="s">
        <v>220</v>
      </c>
      <c r="L5" s="8"/>
      <c r="M5" s="8"/>
      <c r="N5" s="8"/>
      <c r="O5" s="8"/>
      <c r="P5" s="8"/>
    </row>
    <row r="6" spans="4:16" ht="15">
      <c r="D6" t="s">
        <v>138</v>
      </c>
      <c r="H6" t="s">
        <v>138</v>
      </c>
      <c r="L6" t="s">
        <v>138</v>
      </c>
      <c r="P6" t="s">
        <v>139</v>
      </c>
    </row>
    <row r="7" spans="1:16" ht="15">
      <c r="A7" t="s">
        <v>230</v>
      </c>
      <c r="C7" s="5">
        <v>95482</v>
      </c>
      <c r="D7" s="5"/>
      <c r="G7" s="5">
        <v>152459</v>
      </c>
      <c r="H7" s="5"/>
      <c r="K7" s="13">
        <v>-56977</v>
      </c>
      <c r="L7" s="13"/>
      <c r="P7" t="s">
        <v>261</v>
      </c>
    </row>
    <row r="8" spans="1:16" ht="15">
      <c r="A8" t="s">
        <v>262</v>
      </c>
      <c r="D8" s="3">
        <v>117484</v>
      </c>
      <c r="H8" t="s">
        <v>9</v>
      </c>
      <c r="L8" s="3">
        <v>117484</v>
      </c>
      <c r="P8" t="s">
        <v>159</v>
      </c>
    </row>
    <row r="9" spans="1:16" ht="15">
      <c r="A9" t="s">
        <v>263</v>
      </c>
      <c r="D9" s="3">
        <v>9454</v>
      </c>
      <c r="H9" t="s">
        <v>9</v>
      </c>
      <c r="L9" s="3">
        <v>9454</v>
      </c>
      <c r="P9" t="s">
        <v>159</v>
      </c>
    </row>
    <row r="10" spans="1:16" ht="15">
      <c r="A10" t="s">
        <v>264</v>
      </c>
      <c r="D10" s="3">
        <v>3900</v>
      </c>
      <c r="H10" t="s">
        <v>9</v>
      </c>
      <c r="L10" s="3">
        <v>3900</v>
      </c>
      <c r="P10" t="s">
        <v>159</v>
      </c>
    </row>
    <row r="11" spans="1:16" ht="15">
      <c r="A11" t="s">
        <v>265</v>
      </c>
      <c r="D11" s="3">
        <v>279645</v>
      </c>
      <c r="H11" t="s">
        <v>9</v>
      </c>
      <c r="L11" s="3">
        <v>279645</v>
      </c>
      <c r="P11" t="s">
        <v>159</v>
      </c>
    </row>
    <row r="12" spans="1:16" ht="15">
      <c r="A12" t="s">
        <v>266</v>
      </c>
      <c r="D12" s="3">
        <v>6486</v>
      </c>
      <c r="H12" t="s">
        <v>9</v>
      </c>
      <c r="L12" s="3">
        <v>6486</v>
      </c>
      <c r="P12" t="s">
        <v>159</v>
      </c>
    </row>
    <row r="13" spans="1:16" ht="15">
      <c r="A13" t="s">
        <v>267</v>
      </c>
      <c r="D13" s="3">
        <v>113445</v>
      </c>
      <c r="L13" s="3">
        <v>113445</v>
      </c>
      <c r="P13" t="s">
        <v>159</v>
      </c>
    </row>
    <row r="14" spans="1:16" ht="15">
      <c r="A14" t="s">
        <v>268</v>
      </c>
      <c r="H14" s="3">
        <v>5390</v>
      </c>
      <c r="L14" s="7">
        <v>-5390</v>
      </c>
      <c r="P14" t="s">
        <v>226</v>
      </c>
    </row>
    <row r="15" spans="1:16" ht="15">
      <c r="A15" t="s">
        <v>11</v>
      </c>
      <c r="C15" s="5">
        <v>625896</v>
      </c>
      <c r="D15" s="5"/>
      <c r="G15" s="5">
        <v>157849</v>
      </c>
      <c r="H15" s="5"/>
      <c r="K15" s="5">
        <v>468047</v>
      </c>
      <c r="L15" s="5"/>
      <c r="P15" t="s">
        <v>228</v>
      </c>
    </row>
  </sheetData>
  <sheetProtection selectLockedCells="1" selectUnlockedCells="1"/>
  <mergeCells count="11">
    <mergeCell ref="A2:F2"/>
    <mergeCell ref="C4:P4"/>
    <mergeCell ref="C5:D5"/>
    <mergeCell ref="G5:H5"/>
    <mergeCell ref="K5:P5"/>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269</v>
      </c>
      <c r="B2" s="1"/>
      <c r="C2" s="1"/>
      <c r="D2" s="1"/>
      <c r="E2" s="1"/>
      <c r="F2" s="1"/>
    </row>
    <row r="4" spans="3:16" ht="15" customHeight="1">
      <c r="C4" s="2" t="s">
        <v>219</v>
      </c>
      <c r="D4" s="2"/>
      <c r="E4" s="2"/>
      <c r="F4" s="2"/>
      <c r="G4" s="2"/>
      <c r="H4" s="2"/>
      <c r="I4" s="2"/>
      <c r="J4" s="2"/>
      <c r="K4" s="2"/>
      <c r="L4" s="2"/>
      <c r="M4" s="2"/>
      <c r="N4" s="2"/>
      <c r="O4" s="2"/>
      <c r="P4" s="2"/>
    </row>
    <row r="5" spans="3:16" ht="15">
      <c r="C5" s="8" t="s">
        <v>50</v>
      </c>
      <c r="D5" s="8"/>
      <c r="G5" s="8" t="s">
        <v>51</v>
      </c>
      <c r="H5" s="8"/>
      <c r="K5" s="8" t="s">
        <v>220</v>
      </c>
      <c r="L5" s="8"/>
      <c r="O5" s="8" t="s">
        <v>139</v>
      </c>
      <c r="P5" s="8"/>
    </row>
    <row r="7" spans="1:16" ht="15">
      <c r="A7" s="6" t="s">
        <v>270</v>
      </c>
      <c r="C7" s="5">
        <v>511967</v>
      </c>
      <c r="D7" s="5"/>
      <c r="G7" s="5">
        <v>445575</v>
      </c>
      <c r="H7" s="5"/>
      <c r="K7" s="5">
        <v>66392</v>
      </c>
      <c r="L7" s="5"/>
      <c r="P7" t="s">
        <v>175</v>
      </c>
    </row>
    <row r="8" spans="1:16" ht="15">
      <c r="A8" t="s">
        <v>271</v>
      </c>
      <c r="D8" s="3">
        <v>7633</v>
      </c>
      <c r="H8" s="3">
        <v>3831</v>
      </c>
      <c r="L8" s="3">
        <v>3802</v>
      </c>
      <c r="P8" t="s">
        <v>272</v>
      </c>
    </row>
    <row r="9" spans="1:16" ht="15">
      <c r="A9" s="6" t="s">
        <v>273</v>
      </c>
      <c r="D9" s="3">
        <v>12658</v>
      </c>
      <c r="H9" s="3">
        <v>4334</v>
      </c>
      <c r="L9" s="3">
        <v>8324</v>
      </c>
      <c r="P9" t="s">
        <v>274</v>
      </c>
    </row>
    <row r="10" spans="1:16" ht="15">
      <c r="A10" t="s">
        <v>275</v>
      </c>
      <c r="D10" s="3">
        <v>86722</v>
      </c>
      <c r="H10" s="3">
        <v>60234</v>
      </c>
      <c r="L10" s="3">
        <v>26488</v>
      </c>
      <c r="P10" t="s">
        <v>276</v>
      </c>
    </row>
    <row r="11" spans="1:16" ht="15">
      <c r="A11" s="6" t="s">
        <v>277</v>
      </c>
      <c r="D11" s="3">
        <v>291910</v>
      </c>
      <c r="H11" s="3">
        <v>92572</v>
      </c>
      <c r="L11" s="3">
        <v>199338</v>
      </c>
      <c r="P11" t="s">
        <v>278</v>
      </c>
    </row>
    <row r="12" spans="1:16" ht="15">
      <c r="A12" t="s">
        <v>279</v>
      </c>
      <c r="D12" s="3">
        <v>104887</v>
      </c>
      <c r="H12" s="3">
        <v>79735</v>
      </c>
      <c r="L12" s="3">
        <v>25152</v>
      </c>
      <c r="P12" t="s">
        <v>280</v>
      </c>
    </row>
    <row r="13" spans="1:16" ht="15">
      <c r="A13" t="s">
        <v>281</v>
      </c>
      <c r="D13" s="3">
        <v>2473</v>
      </c>
      <c r="H13" s="3">
        <v>13068</v>
      </c>
      <c r="L13" s="7">
        <v>-10595</v>
      </c>
      <c r="P13" t="s">
        <v>282</v>
      </c>
    </row>
    <row r="14" spans="1:16" ht="15">
      <c r="A14" t="s">
        <v>268</v>
      </c>
      <c r="D14" s="3">
        <v>4405</v>
      </c>
      <c r="H14" s="3">
        <v>2304</v>
      </c>
      <c r="L14" s="3">
        <v>2101</v>
      </c>
      <c r="P14" t="s">
        <v>283</v>
      </c>
    </row>
    <row r="15" spans="1:16" ht="15">
      <c r="A15" s="10" t="s">
        <v>284</v>
      </c>
      <c r="C15" s="5">
        <v>1022655</v>
      </c>
      <c r="D15" s="5"/>
      <c r="G15" s="5">
        <v>701653</v>
      </c>
      <c r="H15" s="5"/>
      <c r="K15" s="5">
        <v>321002</v>
      </c>
      <c r="L15" s="5"/>
      <c r="P15" t="s">
        <v>171</v>
      </c>
    </row>
  </sheetData>
  <sheetProtection selectLockedCells="1" selectUnlockedCells="1"/>
  <mergeCells count="12">
    <mergeCell ref="A2:F2"/>
    <mergeCell ref="C4:P4"/>
    <mergeCell ref="C5:D5"/>
    <mergeCell ref="G5:H5"/>
    <mergeCell ref="K5:L5"/>
    <mergeCell ref="O5:P5"/>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3:16" ht="15" customHeight="1">
      <c r="C2" s="2" t="s">
        <v>219</v>
      </c>
      <c r="D2" s="2"/>
      <c r="E2" s="2"/>
      <c r="F2" s="2"/>
      <c r="G2" s="2"/>
      <c r="H2" s="2"/>
      <c r="I2" s="2"/>
      <c r="J2" s="2"/>
      <c r="K2" s="2"/>
      <c r="L2" s="2"/>
      <c r="M2" s="2"/>
      <c r="N2" s="2"/>
      <c r="O2" s="2"/>
      <c r="P2" s="2"/>
    </row>
    <row r="3" spans="3:16" ht="15">
      <c r="C3" s="8" t="s">
        <v>50</v>
      </c>
      <c r="D3" s="8"/>
      <c r="G3" s="8" t="s">
        <v>51</v>
      </c>
      <c r="H3" s="8"/>
      <c r="K3" s="8" t="s">
        <v>220</v>
      </c>
      <c r="L3" s="8"/>
      <c r="O3" s="8" t="s">
        <v>139</v>
      </c>
      <c r="P3" s="8"/>
    </row>
    <row r="5" spans="1:16" ht="15">
      <c r="A5" s="6" t="s">
        <v>285</v>
      </c>
      <c r="C5" s="5">
        <v>535638</v>
      </c>
      <c r="D5" s="5"/>
      <c r="G5" s="5">
        <v>561606</v>
      </c>
      <c r="H5" s="5"/>
      <c r="K5" s="13">
        <v>-25968</v>
      </c>
      <c r="L5" s="13"/>
      <c r="P5" t="s">
        <v>286</v>
      </c>
    </row>
    <row r="6" spans="1:16" ht="15">
      <c r="A6" s="6" t="s">
        <v>287</v>
      </c>
      <c r="D6" t="s">
        <v>9</v>
      </c>
      <c r="H6" s="3">
        <v>23696</v>
      </c>
      <c r="L6" s="7">
        <v>-23696</v>
      </c>
      <c r="P6" t="s">
        <v>226</v>
      </c>
    </row>
    <row r="7" spans="1:16" ht="15">
      <c r="A7" s="6" t="s">
        <v>288</v>
      </c>
      <c r="D7" s="3">
        <v>479384</v>
      </c>
      <c r="H7" s="3">
        <v>112520</v>
      </c>
      <c r="L7" s="3">
        <v>366864</v>
      </c>
      <c r="P7" t="s">
        <v>289</v>
      </c>
    </row>
    <row r="8" spans="1:16" ht="15">
      <c r="A8" s="6" t="s">
        <v>290</v>
      </c>
      <c r="D8" s="3">
        <v>7633</v>
      </c>
      <c r="H8" s="3">
        <v>3831</v>
      </c>
      <c r="L8" s="3">
        <v>3802</v>
      </c>
      <c r="P8" t="s">
        <v>272</v>
      </c>
    </row>
    <row r="9" spans="1:16" ht="15">
      <c r="A9" s="10" t="s">
        <v>284</v>
      </c>
      <c r="C9" s="5">
        <v>1022655</v>
      </c>
      <c r="D9" s="5"/>
      <c r="G9" s="5">
        <v>701653</v>
      </c>
      <c r="H9" s="5"/>
      <c r="K9" s="5">
        <v>321002</v>
      </c>
      <c r="L9" s="5"/>
      <c r="P9" t="s">
        <v>171</v>
      </c>
    </row>
  </sheetData>
  <sheetProtection selectLockedCells="1" selectUnlockedCells="1"/>
  <mergeCells count="11">
    <mergeCell ref="C2:P2"/>
    <mergeCell ref="C3:D3"/>
    <mergeCell ref="G3:H3"/>
    <mergeCell ref="K3:L3"/>
    <mergeCell ref="O3:P3"/>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172</v>
      </c>
      <c r="B2" s="1"/>
      <c r="C2" s="1"/>
      <c r="D2" s="1"/>
      <c r="E2" s="1"/>
      <c r="F2" s="1"/>
    </row>
    <row r="4" spans="3:24" ht="15" customHeight="1">
      <c r="C4" s="2" t="s">
        <v>219</v>
      </c>
      <c r="D4" s="2"/>
      <c r="E4" s="2"/>
      <c r="F4" s="2"/>
      <c r="G4" s="2"/>
      <c r="H4" s="2"/>
      <c r="I4" s="2"/>
      <c r="J4" s="2"/>
      <c r="K4" s="2"/>
      <c r="L4" s="2"/>
      <c r="M4" s="2"/>
      <c r="N4" s="2"/>
      <c r="O4" s="2"/>
      <c r="P4" s="2"/>
      <c r="Q4" s="2"/>
      <c r="R4" s="2"/>
      <c r="S4" s="2"/>
      <c r="T4" s="2"/>
      <c r="U4" s="2"/>
      <c r="V4" s="2"/>
      <c r="W4" s="2"/>
      <c r="X4" s="2"/>
    </row>
    <row r="5" spans="3:24" ht="15">
      <c r="C5" s="8" t="s">
        <v>50</v>
      </c>
      <c r="D5" s="8"/>
      <c r="E5" s="8"/>
      <c r="F5" s="8"/>
      <c r="G5" s="8"/>
      <c r="H5" s="8"/>
      <c r="K5" s="8" t="s">
        <v>51</v>
      </c>
      <c r="L5" s="8"/>
      <c r="M5" s="8"/>
      <c r="N5" s="8"/>
      <c r="O5" s="8"/>
      <c r="P5" s="8"/>
      <c r="S5" s="8" t="s">
        <v>220</v>
      </c>
      <c r="T5" s="8"/>
      <c r="U5" s="8"/>
      <c r="V5" s="8"/>
      <c r="W5" s="8"/>
      <c r="X5" s="8"/>
    </row>
    <row r="6" spans="3:24" ht="15">
      <c r="C6" s="8" t="s">
        <v>138</v>
      </c>
      <c r="D6" s="8"/>
      <c r="G6" s="8" t="s">
        <v>139</v>
      </c>
      <c r="H6" s="8"/>
      <c r="K6" s="8" t="s">
        <v>138</v>
      </c>
      <c r="L6" s="8"/>
      <c r="O6" s="8" t="s">
        <v>139</v>
      </c>
      <c r="P6" s="8"/>
      <c r="S6" s="8" t="s">
        <v>138</v>
      </c>
      <c r="T6" s="8"/>
      <c r="W6" s="8" t="s">
        <v>139</v>
      </c>
      <c r="X6" s="8"/>
    </row>
    <row r="7" spans="1:24" ht="15">
      <c r="A7" s="6" t="s">
        <v>291</v>
      </c>
      <c r="C7" s="5">
        <v>705218</v>
      </c>
      <c r="D7" s="5"/>
      <c r="H7" t="s">
        <v>292</v>
      </c>
      <c r="K7" s="5">
        <v>694477</v>
      </c>
      <c r="L7" s="5"/>
      <c r="P7" t="s">
        <v>293</v>
      </c>
      <c r="S7" s="5">
        <v>10741</v>
      </c>
      <c r="T7" s="5"/>
      <c r="X7" t="s">
        <v>213</v>
      </c>
    </row>
    <row r="8" spans="1:24" ht="15">
      <c r="A8" s="6" t="s">
        <v>294</v>
      </c>
      <c r="D8" s="3">
        <v>5683</v>
      </c>
      <c r="H8" t="s">
        <v>295</v>
      </c>
      <c r="L8" s="3">
        <v>19654</v>
      </c>
      <c r="P8" t="s">
        <v>296</v>
      </c>
      <c r="T8" s="7">
        <v>-13971</v>
      </c>
      <c r="X8" t="s">
        <v>297</v>
      </c>
    </row>
    <row r="9" spans="1:24" ht="15">
      <c r="A9" s="6" t="s">
        <v>298</v>
      </c>
      <c r="D9" t="s">
        <v>9</v>
      </c>
      <c r="H9" t="s">
        <v>151</v>
      </c>
      <c r="L9" s="7">
        <v>-13326</v>
      </c>
      <c r="P9" t="s">
        <v>299</v>
      </c>
      <c r="T9" s="3">
        <v>13326</v>
      </c>
      <c r="X9" t="s">
        <v>300</v>
      </c>
    </row>
    <row r="10" spans="1:24" ht="15">
      <c r="A10" s="6" t="s">
        <v>301</v>
      </c>
      <c r="D10" s="3">
        <v>146512</v>
      </c>
      <c r="H10" t="s">
        <v>302</v>
      </c>
      <c r="L10" s="3">
        <v>45329</v>
      </c>
      <c r="P10" t="s">
        <v>303</v>
      </c>
      <c r="T10" s="3">
        <v>101183</v>
      </c>
      <c r="X10" t="s">
        <v>304</v>
      </c>
    </row>
    <row r="11" spans="1:24" ht="15">
      <c r="A11" t="s">
        <v>11</v>
      </c>
      <c r="C11" s="5">
        <v>857413</v>
      </c>
      <c r="D11" s="5"/>
      <c r="H11" t="s">
        <v>173</v>
      </c>
      <c r="K11" s="5">
        <v>746134</v>
      </c>
      <c r="L11" s="5"/>
      <c r="P11" t="s">
        <v>174</v>
      </c>
      <c r="S11" s="5">
        <v>111279</v>
      </c>
      <c r="T11" s="5"/>
      <c r="X11" t="s">
        <v>305</v>
      </c>
    </row>
  </sheetData>
  <sheetProtection selectLockedCells="1" selectUnlockedCells="1"/>
  <mergeCells count="17">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12</v>
      </c>
      <c r="B2" s="1"/>
      <c r="C2" s="1"/>
      <c r="D2" s="1"/>
      <c r="E2" s="1"/>
      <c r="F2" s="1"/>
    </row>
    <row r="4" spans="3:12" ht="15" customHeight="1">
      <c r="C4" s="8" t="s">
        <v>13</v>
      </c>
      <c r="D4" s="8"/>
      <c r="G4" s="9" t="s">
        <v>14</v>
      </c>
      <c r="H4" s="9"/>
      <c r="K4" s="9" t="s">
        <v>15</v>
      </c>
      <c r="L4" s="9"/>
    </row>
    <row r="5" spans="1:12" ht="15">
      <c r="A5" t="s">
        <v>16</v>
      </c>
      <c r="C5" s="4">
        <v>6</v>
      </c>
      <c r="D5" s="4"/>
      <c r="G5" s="5">
        <v>8000000</v>
      </c>
      <c r="H5" s="5"/>
      <c r="K5" s="5">
        <v>9200000</v>
      </c>
      <c r="L5" s="5"/>
    </row>
    <row r="6" spans="1:12" ht="15">
      <c r="A6" t="s">
        <v>17</v>
      </c>
      <c r="C6" s="4">
        <v>0.42</v>
      </c>
      <c r="D6" s="4"/>
      <c r="G6" s="5">
        <v>560000</v>
      </c>
      <c r="H6" s="5"/>
      <c r="K6" s="5">
        <v>644000</v>
      </c>
      <c r="L6" s="5"/>
    </row>
    <row r="7" spans="1:12" ht="15">
      <c r="A7" t="s">
        <v>18</v>
      </c>
      <c r="C7" s="4">
        <v>5.58</v>
      </c>
      <c r="D7" s="4"/>
      <c r="G7" s="5">
        <v>7440000</v>
      </c>
      <c r="H7" s="5"/>
      <c r="K7" s="5">
        <v>8556000</v>
      </c>
      <c r="L7" s="5"/>
    </row>
  </sheetData>
  <sheetProtection selectLockedCells="1" selectUnlockedCells="1"/>
  <mergeCells count="13">
    <mergeCell ref="A2:F2"/>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176</v>
      </c>
      <c r="B2" s="1"/>
      <c r="C2" s="1"/>
      <c r="D2" s="1"/>
      <c r="E2" s="1"/>
      <c r="F2" s="1"/>
    </row>
    <row r="4" spans="3:24" ht="15" customHeight="1">
      <c r="C4" s="2" t="s">
        <v>219</v>
      </c>
      <c r="D4" s="2"/>
      <c r="E4" s="2"/>
      <c r="F4" s="2"/>
      <c r="G4" s="2"/>
      <c r="H4" s="2"/>
      <c r="I4" s="2"/>
      <c r="J4" s="2"/>
      <c r="K4" s="2"/>
      <c r="L4" s="2"/>
      <c r="M4" s="2"/>
      <c r="N4" s="2"/>
      <c r="O4" s="2"/>
      <c r="P4" s="2"/>
      <c r="S4" s="8" t="s">
        <v>306</v>
      </c>
      <c r="T4" s="8"/>
      <c r="U4" s="8"/>
      <c r="V4" s="8"/>
      <c r="W4" s="8"/>
      <c r="X4" s="8"/>
    </row>
    <row r="5" spans="3:24" ht="15">
      <c r="C5" s="8" t="s">
        <v>50</v>
      </c>
      <c r="D5" s="8"/>
      <c r="G5" s="8" t="s">
        <v>139</v>
      </c>
      <c r="H5" s="8"/>
      <c r="K5" s="8" t="s">
        <v>51</v>
      </c>
      <c r="L5" s="8"/>
      <c r="O5" s="8" t="s">
        <v>139</v>
      </c>
      <c r="P5" s="8"/>
      <c r="S5" s="8" t="s">
        <v>138</v>
      </c>
      <c r="T5" s="8"/>
      <c r="W5" s="8" t="s">
        <v>139</v>
      </c>
      <c r="X5" s="8"/>
    </row>
    <row r="6" spans="1:24" ht="15">
      <c r="A6" t="s">
        <v>57</v>
      </c>
      <c r="C6" s="5">
        <v>156061</v>
      </c>
      <c r="D6" s="5"/>
      <c r="H6" t="s">
        <v>302</v>
      </c>
      <c r="K6" s="5">
        <v>234580</v>
      </c>
      <c r="L6" s="5"/>
      <c r="P6" t="s">
        <v>307</v>
      </c>
      <c r="S6" s="13">
        <v>-78519</v>
      </c>
      <c r="T6" s="13"/>
      <c r="X6" t="s">
        <v>179</v>
      </c>
    </row>
    <row r="7" spans="1:24" ht="15">
      <c r="A7" s="6" t="s">
        <v>308</v>
      </c>
      <c r="D7" s="3">
        <v>511024</v>
      </c>
      <c r="H7" t="s">
        <v>309</v>
      </c>
      <c r="L7" s="3">
        <v>286672</v>
      </c>
      <c r="P7" t="s">
        <v>310</v>
      </c>
      <c r="T7" s="3">
        <v>224352</v>
      </c>
      <c r="X7" t="s">
        <v>182</v>
      </c>
    </row>
    <row r="8" spans="1:24" ht="15">
      <c r="A8" s="10" t="s">
        <v>59</v>
      </c>
      <c r="C8" s="5">
        <v>667085</v>
      </c>
      <c r="D8" s="5"/>
      <c r="H8" t="s">
        <v>159</v>
      </c>
      <c r="K8" s="5">
        <v>521252</v>
      </c>
      <c r="L8" s="5"/>
      <c r="P8" t="s">
        <v>159</v>
      </c>
      <c r="S8" s="5">
        <v>145833</v>
      </c>
      <c r="T8" s="5"/>
      <c r="X8" t="s">
        <v>185</v>
      </c>
    </row>
  </sheetData>
  <sheetProtection selectLockedCells="1" selectUnlockedCells="1"/>
  <mergeCells count="15">
    <mergeCell ref="A2:F2"/>
    <mergeCell ref="C4:P4"/>
    <mergeCell ref="S4:X4"/>
    <mergeCell ref="C5:D5"/>
    <mergeCell ref="G5:H5"/>
    <mergeCell ref="K5:L5"/>
    <mergeCell ref="O5:P5"/>
    <mergeCell ref="S5:T5"/>
    <mergeCell ref="W5:X5"/>
    <mergeCell ref="C6:D6"/>
    <mergeCell ref="K6:L6"/>
    <mergeCell ref="S6:T6"/>
    <mergeCell ref="C8:D8"/>
    <mergeCell ref="K8:L8"/>
    <mergeCell ref="S8:T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311</v>
      </c>
      <c r="B2" s="1"/>
      <c r="C2" s="1"/>
      <c r="D2" s="1"/>
      <c r="E2" s="1"/>
      <c r="F2" s="1"/>
    </row>
    <row r="4" spans="3:24" ht="15" customHeight="1">
      <c r="C4" s="2" t="s">
        <v>312</v>
      </c>
      <c r="D4" s="2"/>
      <c r="E4" s="2"/>
      <c r="F4" s="2"/>
      <c r="G4" s="2"/>
      <c r="H4" s="2"/>
      <c r="I4" s="2"/>
      <c r="J4" s="2"/>
      <c r="K4" s="2"/>
      <c r="L4" s="2"/>
      <c r="M4" s="2"/>
      <c r="N4" s="2"/>
      <c r="O4" s="2"/>
      <c r="P4" s="2"/>
      <c r="S4" s="8"/>
      <c r="T4" s="8"/>
      <c r="W4" s="8"/>
      <c r="X4" s="8"/>
    </row>
    <row r="5" spans="3:24" ht="15">
      <c r="C5" s="8" t="s">
        <v>51</v>
      </c>
      <c r="D5" s="8"/>
      <c r="E5" s="8"/>
      <c r="F5" s="8"/>
      <c r="G5" s="8"/>
      <c r="H5" s="8"/>
      <c r="K5" s="8" t="s">
        <v>71</v>
      </c>
      <c r="L5" s="8"/>
      <c r="M5" s="8"/>
      <c r="N5" s="8"/>
      <c r="O5" s="8"/>
      <c r="P5" s="8"/>
      <c r="S5" s="8"/>
      <c r="T5" s="8"/>
      <c r="W5" s="8"/>
      <c r="X5" s="8"/>
    </row>
    <row r="6" spans="3:24" ht="39.75" customHeight="1">
      <c r="C6" s="8" t="s">
        <v>138</v>
      </c>
      <c r="D6" s="8"/>
      <c r="G6" s="2" t="s">
        <v>313</v>
      </c>
      <c r="H6" s="2"/>
      <c r="K6" s="8" t="s">
        <v>138</v>
      </c>
      <c r="L6" s="8"/>
      <c r="O6" s="2" t="s">
        <v>313</v>
      </c>
      <c r="P6" s="2"/>
      <c r="S6" s="2" t="s">
        <v>314</v>
      </c>
      <c r="T6" s="2"/>
      <c r="W6" s="2" t="s">
        <v>315</v>
      </c>
      <c r="X6" s="2"/>
    </row>
    <row r="7" spans="3:24" ht="15">
      <c r="C7" s="8"/>
      <c r="D7" s="8"/>
      <c r="G7" s="8"/>
      <c r="H7" s="8"/>
      <c r="K7" s="8"/>
      <c r="L7" s="8"/>
      <c r="O7" s="8"/>
      <c r="P7" s="8"/>
      <c r="S7" s="8"/>
      <c r="T7" s="8"/>
      <c r="W7" s="8"/>
      <c r="X7" s="8"/>
    </row>
    <row r="8" spans="1:24" ht="15">
      <c r="A8" t="s">
        <v>166</v>
      </c>
      <c r="C8" s="5">
        <v>4808993</v>
      </c>
      <c r="D8" s="5"/>
      <c r="H8" t="s">
        <v>159</v>
      </c>
      <c r="K8" s="5">
        <v>3885886</v>
      </c>
      <c r="L8" s="5"/>
      <c r="P8" t="s">
        <v>159</v>
      </c>
      <c r="S8" s="5">
        <v>923107</v>
      </c>
      <c r="T8" s="5"/>
      <c r="X8" t="s">
        <v>316</v>
      </c>
    </row>
    <row r="9" spans="1:24" ht="15">
      <c r="A9" t="s">
        <v>168</v>
      </c>
      <c r="D9" s="3">
        <v>2702297</v>
      </c>
      <c r="H9" t="s">
        <v>317</v>
      </c>
      <c r="L9" s="3">
        <v>2161322</v>
      </c>
      <c r="P9" t="s">
        <v>318</v>
      </c>
      <c r="T9" s="3">
        <v>540975</v>
      </c>
      <c r="X9" t="s">
        <v>319</v>
      </c>
    </row>
    <row r="10" spans="1:24" ht="15">
      <c r="A10" t="s">
        <v>172</v>
      </c>
      <c r="D10" s="3">
        <v>2106696</v>
      </c>
      <c r="H10" t="s">
        <v>320</v>
      </c>
      <c r="L10" s="3">
        <v>1724564</v>
      </c>
      <c r="P10" t="s">
        <v>321</v>
      </c>
      <c r="T10" s="3">
        <v>382132</v>
      </c>
      <c r="X10" t="s">
        <v>322</v>
      </c>
    </row>
    <row r="11" ht="15">
      <c r="A11" t="s">
        <v>176</v>
      </c>
    </row>
    <row r="12" spans="1:24" ht="15">
      <c r="A12" t="s">
        <v>57</v>
      </c>
      <c r="D12" s="3">
        <v>704060</v>
      </c>
      <c r="H12" t="s">
        <v>232</v>
      </c>
      <c r="L12" s="3">
        <v>541424</v>
      </c>
      <c r="P12" t="s">
        <v>323</v>
      </c>
      <c r="T12" s="3">
        <v>162636</v>
      </c>
      <c r="X12" t="s">
        <v>324</v>
      </c>
    </row>
    <row r="13" spans="1:24" ht="15">
      <c r="A13" t="s">
        <v>58</v>
      </c>
      <c r="D13" s="3">
        <v>579500</v>
      </c>
      <c r="H13" t="s">
        <v>325</v>
      </c>
      <c r="L13" s="3">
        <v>408762</v>
      </c>
      <c r="P13" t="s">
        <v>326</v>
      </c>
      <c r="T13" s="3">
        <v>170738</v>
      </c>
      <c r="X13" t="s">
        <v>327</v>
      </c>
    </row>
    <row r="14" spans="1:24" ht="15">
      <c r="A14" s="10" t="s">
        <v>59</v>
      </c>
      <c r="D14" s="3">
        <v>1283560</v>
      </c>
      <c r="H14" t="s">
        <v>328</v>
      </c>
      <c r="L14" s="3">
        <v>950186</v>
      </c>
      <c r="P14" t="s">
        <v>157</v>
      </c>
      <c r="T14" s="3">
        <v>333374</v>
      </c>
      <c r="X14" t="s">
        <v>329</v>
      </c>
    </row>
    <row r="15" spans="1:24" ht="15">
      <c r="A15" t="s">
        <v>186</v>
      </c>
      <c r="D15" s="3">
        <v>823136</v>
      </c>
      <c r="H15" t="s">
        <v>330</v>
      </c>
      <c r="L15" s="3">
        <v>774378</v>
      </c>
      <c r="P15" t="s">
        <v>331</v>
      </c>
      <c r="T15" s="3">
        <v>48758</v>
      </c>
      <c r="X15" t="s">
        <v>332</v>
      </c>
    </row>
    <row r="16" ht="15">
      <c r="A16" t="s">
        <v>190</v>
      </c>
    </row>
    <row r="17" spans="1:24" ht="15">
      <c r="A17" t="s">
        <v>62</v>
      </c>
      <c r="D17" s="3">
        <v>88926</v>
      </c>
      <c r="H17" t="s">
        <v>333</v>
      </c>
      <c r="L17" s="3">
        <v>70743</v>
      </c>
      <c r="P17" t="s">
        <v>333</v>
      </c>
      <c r="T17" s="3">
        <v>18183</v>
      </c>
      <c r="X17" t="s">
        <v>334</v>
      </c>
    </row>
    <row r="18" spans="1:24" ht="15">
      <c r="A18" t="s">
        <v>335</v>
      </c>
      <c r="D18" s="3">
        <v>180191</v>
      </c>
      <c r="H18" t="s">
        <v>336</v>
      </c>
      <c r="L18" s="3">
        <v>187794</v>
      </c>
      <c r="P18" t="s">
        <v>337</v>
      </c>
      <c r="T18" s="7">
        <v>-7603</v>
      </c>
      <c r="X18" t="s">
        <v>338</v>
      </c>
    </row>
    <row r="19" spans="1:24" ht="15">
      <c r="A19" s="10" t="s">
        <v>64</v>
      </c>
      <c r="D19" s="3">
        <v>269117</v>
      </c>
      <c r="H19" t="s">
        <v>339</v>
      </c>
      <c r="L19" s="3">
        <v>258537</v>
      </c>
      <c r="P19" t="s">
        <v>242</v>
      </c>
      <c r="T19" s="3">
        <v>10580</v>
      </c>
      <c r="X19" t="s">
        <v>198</v>
      </c>
    </row>
    <row r="20" spans="1:24" ht="15">
      <c r="A20" t="s">
        <v>200</v>
      </c>
      <c r="D20" s="3">
        <v>1092253</v>
      </c>
      <c r="H20" t="s">
        <v>340</v>
      </c>
      <c r="L20" s="3">
        <v>1032915</v>
      </c>
      <c r="P20" t="s">
        <v>341</v>
      </c>
      <c r="T20" s="3">
        <v>59338</v>
      </c>
      <c r="X20" t="s">
        <v>342</v>
      </c>
    </row>
    <row r="21" spans="1:24" ht="15">
      <c r="A21" t="s">
        <v>204</v>
      </c>
      <c r="D21" s="3">
        <v>167813</v>
      </c>
      <c r="H21" t="s">
        <v>343</v>
      </c>
      <c r="L21" s="3">
        <v>158109</v>
      </c>
      <c r="P21" t="s">
        <v>198</v>
      </c>
      <c r="T21" s="3">
        <v>9704</v>
      </c>
      <c r="X21" t="s">
        <v>344</v>
      </c>
    </row>
    <row r="22" spans="1:24" ht="15">
      <c r="A22" t="s">
        <v>208</v>
      </c>
      <c r="C22" s="5">
        <v>924440</v>
      </c>
      <c r="D22" s="5"/>
      <c r="H22" t="s">
        <v>345</v>
      </c>
      <c r="K22" s="5">
        <v>874806</v>
      </c>
      <c r="L22" s="5"/>
      <c r="P22" t="s">
        <v>346</v>
      </c>
      <c r="S22" s="5">
        <v>49634</v>
      </c>
      <c r="T22" s="5"/>
      <c r="X22" t="s">
        <v>342</v>
      </c>
    </row>
    <row r="23" spans="1:24" ht="15">
      <c r="A23" s="6" t="s">
        <v>347</v>
      </c>
      <c r="D23" s="3">
        <v>81779</v>
      </c>
      <c r="H23" t="s">
        <v>348</v>
      </c>
      <c r="L23" s="3">
        <v>5800</v>
      </c>
      <c r="P23" t="s">
        <v>197</v>
      </c>
      <c r="T23" s="3">
        <v>75979</v>
      </c>
      <c r="X23" t="s">
        <v>349</v>
      </c>
    </row>
    <row r="24" spans="1:24" ht="15">
      <c r="A24" s="6" t="s">
        <v>350</v>
      </c>
      <c r="C24" s="5">
        <v>842661</v>
      </c>
      <c r="D24" s="5"/>
      <c r="H24" t="s">
        <v>351</v>
      </c>
      <c r="K24" s="5">
        <v>869006</v>
      </c>
      <c r="L24" s="5"/>
      <c r="P24" t="s">
        <v>352</v>
      </c>
      <c r="S24" s="13">
        <v>-26345</v>
      </c>
      <c r="T24" s="13"/>
      <c r="X24" t="s">
        <v>353</v>
      </c>
    </row>
  </sheetData>
  <sheetProtection selectLockedCells="1" selectUnlockedCells="1"/>
  <mergeCells count="29">
    <mergeCell ref="A2:F2"/>
    <mergeCell ref="C4:P4"/>
    <mergeCell ref="S4:T4"/>
    <mergeCell ref="W4:X4"/>
    <mergeCell ref="C5:H5"/>
    <mergeCell ref="K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K8:L8"/>
    <mergeCell ref="S8:T8"/>
    <mergeCell ref="C22:D22"/>
    <mergeCell ref="K22:L22"/>
    <mergeCell ref="S22:T22"/>
    <mergeCell ref="C24:D24"/>
    <mergeCell ref="K24:L24"/>
    <mergeCell ref="S24:T2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218</v>
      </c>
      <c r="B2" s="1"/>
      <c r="C2" s="1"/>
      <c r="D2" s="1"/>
      <c r="E2" s="1"/>
      <c r="F2" s="1"/>
    </row>
    <row r="4" spans="3:24" ht="15" customHeight="1">
      <c r="C4" s="2" t="s">
        <v>354</v>
      </c>
      <c r="D4" s="2"/>
      <c r="E4" s="2"/>
      <c r="F4" s="2"/>
      <c r="G4" s="2"/>
      <c r="H4" s="2"/>
      <c r="I4" s="2"/>
      <c r="J4" s="2"/>
      <c r="K4" s="2"/>
      <c r="L4" s="2"/>
      <c r="M4" s="2"/>
      <c r="N4" s="2"/>
      <c r="O4" s="2"/>
      <c r="P4" s="2"/>
      <c r="Q4" s="2"/>
      <c r="R4" s="2"/>
      <c r="S4" s="2"/>
      <c r="T4" s="2"/>
      <c r="U4" s="2"/>
      <c r="V4" s="2"/>
      <c r="W4" s="2"/>
      <c r="X4" s="2"/>
    </row>
    <row r="5" spans="3:24" ht="15">
      <c r="C5" s="8" t="s">
        <v>51</v>
      </c>
      <c r="D5" s="8"/>
      <c r="E5" s="8"/>
      <c r="F5" s="8"/>
      <c r="G5" s="8"/>
      <c r="H5" s="8"/>
      <c r="K5" s="8" t="s">
        <v>71</v>
      </c>
      <c r="L5" s="8"/>
      <c r="M5" s="8"/>
      <c r="N5" s="8"/>
      <c r="O5" s="8"/>
      <c r="P5" s="8"/>
      <c r="S5" s="8" t="s">
        <v>220</v>
      </c>
      <c r="T5" s="8"/>
      <c r="U5" s="8"/>
      <c r="V5" s="8"/>
      <c r="W5" s="8"/>
      <c r="X5" s="8"/>
    </row>
    <row r="6" spans="3:24" ht="15">
      <c r="C6" s="8" t="s">
        <v>138</v>
      </c>
      <c r="D6" s="8"/>
      <c r="G6" s="8" t="s">
        <v>139</v>
      </c>
      <c r="H6" s="8"/>
      <c r="K6" s="8" t="s">
        <v>138</v>
      </c>
      <c r="L6" s="8"/>
      <c r="O6" s="8" t="s">
        <v>139</v>
      </c>
      <c r="P6" s="8"/>
      <c r="S6" s="8" t="s">
        <v>138</v>
      </c>
      <c r="T6" s="8"/>
      <c r="W6" s="8" t="s">
        <v>139</v>
      </c>
      <c r="X6" s="8"/>
    </row>
    <row r="7" spans="1:24" ht="15">
      <c r="A7" t="s">
        <v>355</v>
      </c>
      <c r="C7" s="5">
        <v>2410781</v>
      </c>
      <c r="D7" s="5"/>
      <c r="H7" t="s">
        <v>143</v>
      </c>
      <c r="K7" s="5">
        <v>2821602</v>
      </c>
      <c r="L7" s="5"/>
      <c r="P7" t="s">
        <v>144</v>
      </c>
      <c r="S7" s="13">
        <v>-410821</v>
      </c>
      <c r="T7" s="13"/>
      <c r="X7" t="s">
        <v>356</v>
      </c>
    </row>
    <row r="8" spans="1:24" ht="15">
      <c r="A8" t="s">
        <v>223</v>
      </c>
      <c r="D8" s="3">
        <v>29717</v>
      </c>
      <c r="H8" t="s">
        <v>148</v>
      </c>
      <c r="L8" s="3">
        <v>52345</v>
      </c>
      <c r="P8" t="s">
        <v>149</v>
      </c>
      <c r="T8" s="7">
        <v>-22628</v>
      </c>
      <c r="X8" t="s">
        <v>357</v>
      </c>
    </row>
    <row r="9" spans="1:24" ht="15">
      <c r="A9" t="s">
        <v>225</v>
      </c>
      <c r="D9" s="3">
        <v>547521</v>
      </c>
      <c r="H9" t="s">
        <v>152</v>
      </c>
      <c r="L9" s="3">
        <v>60947</v>
      </c>
      <c r="P9" t="s">
        <v>147</v>
      </c>
      <c r="T9" s="3">
        <v>486574</v>
      </c>
      <c r="X9" t="s">
        <v>358</v>
      </c>
    </row>
    <row r="10" spans="1:24" ht="15">
      <c r="A10" s="6" t="s">
        <v>359</v>
      </c>
      <c r="D10" s="3">
        <v>1820974</v>
      </c>
      <c r="H10" t="s">
        <v>156</v>
      </c>
      <c r="L10" s="3">
        <v>950992</v>
      </c>
      <c r="P10" t="s">
        <v>157</v>
      </c>
      <c r="T10" s="3">
        <v>869982</v>
      </c>
      <c r="X10" t="s">
        <v>360</v>
      </c>
    </row>
    <row r="11" spans="1:24" ht="15">
      <c r="A11" t="s">
        <v>11</v>
      </c>
      <c r="C11" s="5">
        <v>4808993</v>
      </c>
      <c r="D11" s="5"/>
      <c r="H11" t="s">
        <v>159</v>
      </c>
      <c r="K11" s="5">
        <v>3885886</v>
      </c>
      <c r="L11" s="5"/>
      <c r="P11" t="s">
        <v>159</v>
      </c>
      <c r="S11" s="5">
        <v>923107</v>
      </c>
      <c r="T11" s="5"/>
      <c r="X11" t="s">
        <v>316</v>
      </c>
    </row>
  </sheetData>
  <sheetProtection selectLockedCells="1" selectUnlockedCells="1"/>
  <mergeCells count="17">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6.7109375" style="0" customWidth="1"/>
    <col min="25" max="16384" width="8.7109375" style="0" customWidth="1"/>
  </cols>
  <sheetData>
    <row r="2" spans="1:6" ht="15">
      <c r="A2" s="1" t="s">
        <v>229</v>
      </c>
      <c r="B2" s="1"/>
      <c r="C2" s="1"/>
      <c r="D2" s="1"/>
      <c r="E2" s="1"/>
      <c r="F2" s="1"/>
    </row>
    <row r="4" spans="1:25" ht="15">
      <c r="A4" s="10"/>
      <c r="B4" s="10"/>
      <c r="C4" s="1" t="s">
        <v>361</v>
      </c>
      <c r="D4" s="1"/>
      <c r="E4" s="1"/>
      <c r="F4" s="1"/>
      <c r="G4" s="1"/>
      <c r="H4" s="1"/>
      <c r="I4" s="1"/>
      <c r="J4" s="1"/>
      <c r="K4" s="1"/>
      <c r="L4" s="1"/>
      <c r="M4" s="1"/>
      <c r="N4" s="1"/>
      <c r="O4" s="1"/>
      <c r="P4" s="1"/>
      <c r="Q4" s="1"/>
      <c r="R4" s="1"/>
      <c r="S4" s="1"/>
      <c r="T4" s="1"/>
      <c r="U4" s="1"/>
      <c r="V4" s="1"/>
      <c r="W4" s="1"/>
      <c r="X4" s="1"/>
      <c r="Y4" s="10"/>
    </row>
    <row r="5" spans="1:25" ht="15">
      <c r="A5" s="10"/>
      <c r="B5" s="10"/>
      <c r="C5" s="1" t="s">
        <v>51</v>
      </c>
      <c r="D5" s="1"/>
      <c r="E5" s="1"/>
      <c r="F5" s="1"/>
      <c r="G5" s="1"/>
      <c r="H5" s="1"/>
      <c r="I5" s="10"/>
      <c r="J5" s="10"/>
      <c r="K5" s="1" t="s">
        <v>71</v>
      </c>
      <c r="L5" s="1"/>
      <c r="M5" s="1"/>
      <c r="N5" s="1"/>
      <c r="O5" s="1"/>
      <c r="P5" s="1"/>
      <c r="Q5" s="10"/>
      <c r="R5" s="10"/>
      <c r="S5" s="1" t="s">
        <v>220</v>
      </c>
      <c r="T5" s="1"/>
      <c r="U5" s="1"/>
      <c r="V5" s="1"/>
      <c r="W5" s="1"/>
      <c r="X5" s="1"/>
      <c r="Y5" s="10"/>
    </row>
    <row r="6" spans="1:25" ht="15" customHeight="1">
      <c r="A6" s="10"/>
      <c r="B6" s="10"/>
      <c r="C6" s="9" t="s">
        <v>138</v>
      </c>
      <c r="D6" s="9"/>
      <c r="E6" s="10"/>
      <c r="F6" s="10"/>
      <c r="G6" s="9" t="s">
        <v>139</v>
      </c>
      <c r="H6" s="9"/>
      <c r="I6" s="10"/>
      <c r="J6" s="10"/>
      <c r="K6" s="9" t="s">
        <v>138</v>
      </c>
      <c r="L6" s="9"/>
      <c r="M6" s="10"/>
      <c r="N6" s="10"/>
      <c r="O6" s="9" t="s">
        <v>139</v>
      </c>
      <c r="P6" s="9"/>
      <c r="Q6" s="10"/>
      <c r="R6" s="10"/>
      <c r="S6" s="9" t="s">
        <v>138</v>
      </c>
      <c r="T6" s="9"/>
      <c r="U6" s="10"/>
      <c r="V6" s="10"/>
      <c r="W6" s="9" t="s">
        <v>139</v>
      </c>
      <c r="X6" s="9"/>
      <c r="Y6" s="10"/>
    </row>
    <row r="7" spans="1:24" ht="15">
      <c r="A7" t="s">
        <v>230</v>
      </c>
      <c r="C7" s="5">
        <v>465081</v>
      </c>
      <c r="D7" s="5"/>
      <c r="H7" t="s">
        <v>362</v>
      </c>
      <c r="K7" s="5">
        <v>1455013</v>
      </c>
      <c r="L7" s="5"/>
      <c r="P7" t="s">
        <v>363</v>
      </c>
      <c r="S7" s="13">
        <v>-989932</v>
      </c>
      <c r="T7" s="13"/>
      <c r="X7" t="s">
        <v>364</v>
      </c>
    </row>
    <row r="8" spans="1:24" ht="15">
      <c r="A8" t="s">
        <v>234</v>
      </c>
      <c r="D8" s="3">
        <v>1744233</v>
      </c>
      <c r="H8" t="s">
        <v>365</v>
      </c>
      <c r="L8" s="3">
        <v>943447</v>
      </c>
      <c r="P8" t="s">
        <v>366</v>
      </c>
      <c r="T8" s="3">
        <v>800786</v>
      </c>
      <c r="X8" t="s">
        <v>367</v>
      </c>
    </row>
    <row r="9" spans="1:24" ht="15">
      <c r="A9" t="s">
        <v>238</v>
      </c>
      <c r="D9" s="3">
        <v>70799</v>
      </c>
      <c r="H9" t="s">
        <v>368</v>
      </c>
      <c r="L9" s="3">
        <v>210686</v>
      </c>
      <c r="P9" t="s">
        <v>369</v>
      </c>
      <c r="T9" s="7">
        <v>-139887</v>
      </c>
      <c r="X9" t="s">
        <v>370</v>
      </c>
    </row>
    <row r="10" spans="1:24" ht="15">
      <c r="A10" t="s">
        <v>254</v>
      </c>
      <c r="D10" s="3">
        <v>130668</v>
      </c>
      <c r="H10" t="s">
        <v>371</v>
      </c>
      <c r="L10" s="3">
        <v>212456</v>
      </c>
      <c r="P10" t="s">
        <v>369</v>
      </c>
      <c r="T10" s="7">
        <v>-81788</v>
      </c>
      <c r="X10" t="s">
        <v>372</v>
      </c>
    </row>
    <row r="11" spans="1:24" ht="15">
      <c r="A11" t="s">
        <v>11</v>
      </c>
      <c r="C11" s="5">
        <v>2410781</v>
      </c>
      <c r="D11" s="5"/>
      <c r="H11" t="s">
        <v>159</v>
      </c>
      <c r="K11" s="5">
        <v>2821602</v>
      </c>
      <c r="L11" s="5"/>
      <c r="P11" t="s">
        <v>159</v>
      </c>
      <c r="S11" s="13">
        <v>-410821</v>
      </c>
      <c r="T11" s="13"/>
      <c r="X11" t="s">
        <v>356</v>
      </c>
    </row>
    <row r="12" spans="1:24" ht="15">
      <c r="A12" s="14"/>
      <c r="B12" s="14"/>
      <c r="C12" s="14"/>
      <c r="D12" s="14"/>
      <c r="E12" s="14"/>
      <c r="F12" s="14"/>
      <c r="G12" s="14"/>
      <c r="H12" s="14"/>
      <c r="I12" s="14"/>
      <c r="K12" s="8"/>
      <c r="L12" s="8"/>
      <c r="O12" s="8"/>
      <c r="P12" s="8"/>
      <c r="S12" s="8"/>
      <c r="T12" s="8"/>
      <c r="W12" s="8"/>
      <c r="X12" s="8"/>
    </row>
    <row r="13" spans="1:24" ht="15">
      <c r="A13" s="14" t="s">
        <v>244</v>
      </c>
      <c r="B13" s="14"/>
      <c r="C13" s="14"/>
      <c r="D13" s="14"/>
      <c r="E13" s="14"/>
      <c r="F13" s="14"/>
      <c r="G13" s="14"/>
      <c r="H13" s="14"/>
      <c r="I13" s="14"/>
      <c r="K13" s="8"/>
      <c r="L13" s="8"/>
      <c r="O13" s="8"/>
      <c r="P13" s="8"/>
      <c r="S13" s="8"/>
      <c r="T13" s="8"/>
      <c r="W13" s="8"/>
      <c r="X13" s="8"/>
    </row>
    <row r="14" spans="1:24" ht="15">
      <c r="A14" t="s">
        <v>230</v>
      </c>
      <c r="D14" s="3">
        <v>551</v>
      </c>
      <c r="L14" s="3">
        <v>1307</v>
      </c>
      <c r="T14" s="7">
        <v>-756</v>
      </c>
      <c r="X14" t="s">
        <v>373</v>
      </c>
    </row>
    <row r="15" spans="1:24" ht="15">
      <c r="A15" t="s">
        <v>234</v>
      </c>
      <c r="D15" s="3">
        <v>1676</v>
      </c>
      <c r="L15" s="3">
        <v>1220</v>
      </c>
      <c r="T15" s="3">
        <v>456</v>
      </c>
      <c r="X15" t="s">
        <v>245</v>
      </c>
    </row>
    <row r="16" spans="1:24" ht="15">
      <c r="A16" t="s">
        <v>238</v>
      </c>
      <c r="D16" s="3">
        <v>51</v>
      </c>
      <c r="L16" s="3">
        <v>154</v>
      </c>
      <c r="T16" s="7">
        <v>-103</v>
      </c>
      <c r="X16" t="s">
        <v>374</v>
      </c>
    </row>
    <row r="17" spans="1:24" ht="15">
      <c r="A17" t="s">
        <v>254</v>
      </c>
      <c r="D17" s="3">
        <v>112</v>
      </c>
      <c r="L17" s="3">
        <v>196</v>
      </c>
      <c r="T17" s="7">
        <v>-84</v>
      </c>
      <c r="X17" t="s">
        <v>375</v>
      </c>
    </row>
    <row r="18" spans="1:24" ht="15">
      <c r="A18" s="10" t="s">
        <v>248</v>
      </c>
      <c r="D18" s="3">
        <v>2390</v>
      </c>
      <c r="L18" s="3">
        <v>2877</v>
      </c>
      <c r="T18" s="7">
        <v>-487</v>
      </c>
      <c r="X18" t="s">
        <v>376</v>
      </c>
    </row>
    <row r="20" spans="1:4" ht="15" customHeight="1">
      <c r="A20" s="2" t="s">
        <v>377</v>
      </c>
      <c r="B20" s="2"/>
      <c r="C20" s="2"/>
      <c r="D20" s="2"/>
    </row>
    <row r="21" spans="1:24" ht="15">
      <c r="A21" t="s">
        <v>230</v>
      </c>
      <c r="C21" s="5">
        <v>844</v>
      </c>
      <c r="D21" s="5"/>
      <c r="K21" s="5">
        <v>1113</v>
      </c>
      <c r="L21" s="5"/>
      <c r="S21" s="13">
        <v>-269</v>
      </c>
      <c r="T21" s="13"/>
      <c r="X21" t="s">
        <v>378</v>
      </c>
    </row>
    <row r="22" spans="1:24" ht="15">
      <c r="A22" t="s">
        <v>234</v>
      </c>
      <c r="C22" s="5">
        <v>1041</v>
      </c>
      <c r="D22" s="5"/>
      <c r="K22" s="5">
        <v>773</v>
      </c>
      <c r="L22" s="5"/>
      <c r="S22" s="5">
        <v>268</v>
      </c>
      <c r="T22" s="5"/>
      <c r="X22" t="s">
        <v>379</v>
      </c>
    </row>
    <row r="23" spans="1:24" ht="15">
      <c r="A23" t="s">
        <v>238</v>
      </c>
      <c r="C23" s="5">
        <v>1397</v>
      </c>
      <c r="D23" s="5"/>
      <c r="K23" s="5">
        <v>1368</v>
      </c>
      <c r="L23" s="5"/>
      <c r="S23" s="5">
        <v>29</v>
      </c>
      <c r="T23" s="5"/>
      <c r="X23" t="s">
        <v>380</v>
      </c>
    </row>
    <row r="24" spans="1:24" ht="15">
      <c r="A24" t="s">
        <v>254</v>
      </c>
      <c r="C24" s="5">
        <v>1170</v>
      </c>
      <c r="D24" s="5"/>
      <c r="K24" s="5">
        <v>1086</v>
      </c>
      <c r="L24" s="5"/>
      <c r="S24" s="5">
        <v>84</v>
      </c>
      <c r="T24" s="5"/>
      <c r="X24" t="s">
        <v>381</v>
      </c>
    </row>
  </sheetData>
  <sheetProtection selectLockedCells="1" selectUnlockedCells="1"/>
  <mergeCells count="40">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 ref="A12:I12"/>
    <mergeCell ref="K12:L12"/>
    <mergeCell ref="O12:P12"/>
    <mergeCell ref="S12:T12"/>
    <mergeCell ref="W12:X12"/>
    <mergeCell ref="A13:I13"/>
    <mergeCell ref="K13:L13"/>
    <mergeCell ref="O13:P13"/>
    <mergeCell ref="S13:T13"/>
    <mergeCell ref="W13:X13"/>
    <mergeCell ref="A20:D20"/>
    <mergeCell ref="C21:D21"/>
    <mergeCell ref="K21:L21"/>
    <mergeCell ref="S21:T21"/>
    <mergeCell ref="C22:D22"/>
    <mergeCell ref="K22:L22"/>
    <mergeCell ref="S22:T22"/>
    <mergeCell ref="C23:D23"/>
    <mergeCell ref="K23:L23"/>
    <mergeCell ref="S23:T23"/>
    <mergeCell ref="C24:D24"/>
    <mergeCell ref="K24:L24"/>
    <mergeCell ref="S24:T2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225</v>
      </c>
      <c r="B2" s="1"/>
      <c r="C2" s="1"/>
      <c r="D2" s="1"/>
      <c r="E2" s="1"/>
      <c r="F2" s="1"/>
    </row>
    <row r="4" spans="1:17" ht="15" customHeight="1">
      <c r="A4" s="10"/>
      <c r="B4" s="10"/>
      <c r="C4" s="9" t="s">
        <v>361</v>
      </c>
      <c r="D4" s="9"/>
      <c r="E4" s="9"/>
      <c r="F4" s="9"/>
      <c r="G4" s="9"/>
      <c r="H4" s="9"/>
      <c r="I4" s="9"/>
      <c r="J4" s="9"/>
      <c r="K4" s="9"/>
      <c r="L4" s="9"/>
      <c r="M4" s="9"/>
      <c r="N4" s="9"/>
      <c r="O4" s="9"/>
      <c r="P4" s="9"/>
      <c r="Q4" s="10"/>
    </row>
    <row r="5" spans="1:17" ht="15" customHeight="1">
      <c r="A5" s="10"/>
      <c r="B5" s="10"/>
      <c r="C5" s="9" t="s">
        <v>51</v>
      </c>
      <c r="D5" s="9"/>
      <c r="E5" s="10"/>
      <c r="F5" s="10"/>
      <c r="G5" s="9" t="s">
        <v>71</v>
      </c>
      <c r="H5" s="9"/>
      <c r="I5" s="10"/>
      <c r="J5" s="10"/>
      <c r="K5" s="1" t="s">
        <v>220</v>
      </c>
      <c r="L5" s="1"/>
      <c r="M5" s="1"/>
      <c r="N5" s="1"/>
      <c r="O5" s="1"/>
      <c r="P5" s="1"/>
      <c r="Q5" s="10"/>
    </row>
    <row r="6" spans="1:17" ht="15" customHeight="1">
      <c r="A6" s="10"/>
      <c r="B6" s="10"/>
      <c r="C6" s="9"/>
      <c r="D6" s="9"/>
      <c r="E6" s="10"/>
      <c r="F6" s="10"/>
      <c r="G6" s="9"/>
      <c r="H6" s="9"/>
      <c r="I6" s="10"/>
      <c r="J6" s="10"/>
      <c r="K6" s="9" t="s">
        <v>138</v>
      </c>
      <c r="L6" s="9"/>
      <c r="M6" s="10"/>
      <c r="N6" s="10"/>
      <c r="O6" s="9" t="s">
        <v>139</v>
      </c>
      <c r="P6" s="9"/>
      <c r="Q6" s="10"/>
    </row>
    <row r="7" spans="1:16" ht="15">
      <c r="A7" t="s">
        <v>256</v>
      </c>
      <c r="C7" s="5">
        <v>547521</v>
      </c>
      <c r="D7" s="5"/>
      <c r="G7" s="5">
        <v>60947</v>
      </c>
      <c r="H7" s="5"/>
      <c r="K7" s="5">
        <v>486574</v>
      </c>
      <c r="L7" s="5"/>
      <c r="P7" t="s">
        <v>358</v>
      </c>
    </row>
    <row r="9" spans="1:16" ht="15">
      <c r="A9" t="s">
        <v>257</v>
      </c>
      <c r="D9" s="3">
        <v>49</v>
      </c>
      <c r="H9" s="3">
        <v>7</v>
      </c>
      <c r="L9" s="3">
        <v>42</v>
      </c>
      <c r="P9" t="s">
        <v>382</v>
      </c>
    </row>
    <row r="11" spans="1:16" ht="15">
      <c r="A11" t="s">
        <v>258</v>
      </c>
      <c r="C11" s="5">
        <v>11174</v>
      </c>
      <c r="D11" s="5"/>
      <c r="G11" s="5">
        <v>8707</v>
      </c>
      <c r="H11" s="5"/>
      <c r="K11" s="5">
        <v>2467</v>
      </c>
      <c r="L11" s="5"/>
      <c r="P11" t="s">
        <v>383</v>
      </c>
    </row>
  </sheetData>
  <sheetProtection selectLockedCells="1" selectUnlockedCells="1"/>
  <mergeCells count="15">
    <mergeCell ref="A2:F2"/>
    <mergeCell ref="C4:P4"/>
    <mergeCell ref="C5:D5"/>
    <mergeCell ref="G5:H5"/>
    <mergeCell ref="K5:P5"/>
    <mergeCell ref="C6:D6"/>
    <mergeCell ref="G6:H6"/>
    <mergeCell ref="K6:L6"/>
    <mergeCell ref="O6:P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7.7109375" style="0" customWidth="1"/>
    <col min="17" max="16384" width="8.7109375" style="0" customWidth="1"/>
  </cols>
  <sheetData>
    <row r="2" spans="1:6" ht="15">
      <c r="A2" s="1" t="s">
        <v>259</v>
      </c>
      <c r="B2" s="1"/>
      <c r="C2" s="1"/>
      <c r="D2" s="1"/>
      <c r="E2" s="1"/>
      <c r="F2" s="1"/>
    </row>
    <row r="4" spans="1:17" ht="15" customHeight="1">
      <c r="A4" s="10"/>
      <c r="B4" s="10"/>
      <c r="C4" s="9" t="s">
        <v>361</v>
      </c>
      <c r="D4" s="9"/>
      <c r="E4" s="9"/>
      <c r="F4" s="9"/>
      <c r="G4" s="9"/>
      <c r="H4" s="9"/>
      <c r="I4" s="9"/>
      <c r="J4" s="9"/>
      <c r="K4" s="9"/>
      <c r="L4" s="9"/>
      <c r="M4" s="9"/>
      <c r="N4" s="9"/>
      <c r="O4" s="9"/>
      <c r="P4" s="9"/>
      <c r="Q4" s="10"/>
    </row>
    <row r="5" spans="1:17" ht="15" customHeight="1">
      <c r="A5" s="10"/>
      <c r="B5" s="10"/>
      <c r="C5" s="9" t="s">
        <v>51</v>
      </c>
      <c r="D5" s="9"/>
      <c r="E5" s="10"/>
      <c r="F5" s="10"/>
      <c r="G5" s="9" t="s">
        <v>71</v>
      </c>
      <c r="H5" s="9"/>
      <c r="I5" s="10"/>
      <c r="J5" s="10"/>
      <c r="K5" s="1" t="s">
        <v>220</v>
      </c>
      <c r="L5" s="1"/>
      <c r="M5" s="1"/>
      <c r="N5" s="1"/>
      <c r="O5" s="1"/>
      <c r="P5" s="1"/>
      <c r="Q5" s="10"/>
    </row>
    <row r="6" spans="1:17" ht="15" customHeight="1">
      <c r="A6" s="10"/>
      <c r="B6" s="10"/>
      <c r="C6" s="9" t="s">
        <v>138</v>
      </c>
      <c r="D6" s="9"/>
      <c r="E6" s="10"/>
      <c r="F6" s="10"/>
      <c r="G6" s="9" t="s">
        <v>138</v>
      </c>
      <c r="H6" s="9"/>
      <c r="I6" s="10"/>
      <c r="J6" s="10"/>
      <c r="K6" s="9" t="s">
        <v>138</v>
      </c>
      <c r="L6" s="9"/>
      <c r="M6" s="10"/>
      <c r="N6" s="10"/>
      <c r="O6" s="9" t="s">
        <v>139</v>
      </c>
      <c r="P6" s="9"/>
      <c r="Q6" s="10"/>
    </row>
    <row r="7" spans="1:16" ht="15">
      <c r="A7" t="s">
        <v>230</v>
      </c>
      <c r="C7" s="5">
        <v>1670450</v>
      </c>
      <c r="D7" s="5"/>
      <c r="H7" s="3">
        <v>700592</v>
      </c>
      <c r="K7" s="5">
        <v>969858</v>
      </c>
      <c r="L7" s="5"/>
      <c r="P7" t="s">
        <v>384</v>
      </c>
    </row>
    <row r="8" spans="1:16" ht="15">
      <c r="A8" t="s">
        <v>234</v>
      </c>
      <c r="D8" t="s">
        <v>9</v>
      </c>
      <c r="H8" s="3">
        <v>215642</v>
      </c>
      <c r="L8" s="7">
        <v>-215642</v>
      </c>
      <c r="P8" t="s">
        <v>226</v>
      </c>
    </row>
    <row r="9" spans="1:16" ht="15">
      <c r="A9" t="s">
        <v>385</v>
      </c>
      <c r="D9" t="s">
        <v>9</v>
      </c>
      <c r="H9" s="3">
        <v>34758</v>
      </c>
      <c r="L9" s="7">
        <v>-34758</v>
      </c>
      <c r="P9" t="s">
        <v>226</v>
      </c>
    </row>
    <row r="10" spans="1:16" ht="15">
      <c r="A10" t="s">
        <v>262</v>
      </c>
      <c r="D10" s="3">
        <v>84574</v>
      </c>
      <c r="H10" t="s">
        <v>9</v>
      </c>
      <c r="L10" s="3">
        <v>84574</v>
      </c>
      <c r="P10" t="s">
        <v>159</v>
      </c>
    </row>
    <row r="11" spans="1:16" ht="15">
      <c r="A11" t="s">
        <v>386</v>
      </c>
      <c r="D11" s="3">
        <v>38365</v>
      </c>
      <c r="H11" t="s">
        <v>9</v>
      </c>
      <c r="L11" s="3">
        <v>38365</v>
      </c>
      <c r="P11" t="s">
        <v>159</v>
      </c>
    </row>
    <row r="12" spans="1:16" ht="15">
      <c r="A12" t="s">
        <v>387</v>
      </c>
      <c r="D12" s="3">
        <v>27585</v>
      </c>
      <c r="H12" t="s">
        <v>9</v>
      </c>
      <c r="L12" s="3">
        <v>27585</v>
      </c>
      <c r="P12" t="s">
        <v>159</v>
      </c>
    </row>
    <row r="13" spans="1:16" ht="15">
      <c r="A13" t="s">
        <v>11</v>
      </c>
      <c r="C13" s="5">
        <v>1820974</v>
      </c>
      <c r="D13" s="5"/>
      <c r="G13" s="5">
        <v>950992</v>
      </c>
      <c r="H13" s="5"/>
      <c r="K13" s="5">
        <v>869982</v>
      </c>
      <c r="L13" s="5"/>
      <c r="P13" t="s">
        <v>360</v>
      </c>
    </row>
  </sheetData>
  <sheetProtection selectLockedCells="1" selectUnlockedCells="1"/>
  <mergeCells count="14">
    <mergeCell ref="A2:F2"/>
    <mergeCell ref="C4:P4"/>
    <mergeCell ref="C5:D5"/>
    <mergeCell ref="G5:H5"/>
    <mergeCell ref="K5:P5"/>
    <mergeCell ref="C6:D6"/>
    <mergeCell ref="G6:H6"/>
    <mergeCell ref="K6:L6"/>
    <mergeCell ref="O6:P6"/>
    <mergeCell ref="C7:D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269</v>
      </c>
      <c r="B2" s="1"/>
      <c r="C2" s="1"/>
      <c r="D2" s="1"/>
      <c r="E2" s="1"/>
      <c r="F2" s="1"/>
    </row>
    <row r="4" spans="1:17" ht="15" customHeight="1">
      <c r="A4" s="10"/>
      <c r="B4" s="10"/>
      <c r="C4" s="9" t="s">
        <v>361</v>
      </c>
      <c r="D4" s="9"/>
      <c r="E4" s="9"/>
      <c r="F4" s="9"/>
      <c r="G4" s="9"/>
      <c r="H4" s="9"/>
      <c r="I4" s="9"/>
      <c r="J4" s="9"/>
      <c r="K4" s="9"/>
      <c r="L4" s="9"/>
      <c r="M4" s="9"/>
      <c r="N4" s="9"/>
      <c r="O4" s="9"/>
      <c r="P4" s="9"/>
      <c r="Q4" s="10"/>
    </row>
    <row r="5" spans="1:17" ht="15" customHeight="1">
      <c r="A5" s="10"/>
      <c r="B5" s="10"/>
      <c r="C5" s="9" t="s">
        <v>51</v>
      </c>
      <c r="D5" s="9"/>
      <c r="E5" s="10"/>
      <c r="F5" s="10"/>
      <c r="G5" s="9" t="s">
        <v>71</v>
      </c>
      <c r="H5" s="9"/>
      <c r="I5" s="10"/>
      <c r="J5" s="10"/>
      <c r="K5" s="9" t="s">
        <v>220</v>
      </c>
      <c r="L5" s="9"/>
      <c r="M5" s="10"/>
      <c r="N5" s="10"/>
      <c r="O5" s="9" t="s">
        <v>139</v>
      </c>
      <c r="P5" s="9"/>
      <c r="Q5" s="10"/>
    </row>
    <row r="6" spans="3:16" ht="15">
      <c r="C6" s="8"/>
      <c r="D6" s="8"/>
      <c r="G6" s="8"/>
      <c r="H6" s="8"/>
      <c r="K6" s="8"/>
      <c r="L6" s="8"/>
      <c r="O6" s="8"/>
      <c r="P6" s="8"/>
    </row>
    <row r="7" spans="1:16" ht="15">
      <c r="A7" t="s">
        <v>388</v>
      </c>
      <c r="C7" s="5">
        <v>877292</v>
      </c>
      <c r="D7" s="5"/>
      <c r="G7" s="5">
        <v>801909</v>
      </c>
      <c r="H7" s="5"/>
      <c r="K7" s="5">
        <v>75383</v>
      </c>
      <c r="L7" s="5"/>
      <c r="P7" t="s">
        <v>389</v>
      </c>
    </row>
    <row r="8" spans="1:16" ht="15">
      <c r="A8" t="s">
        <v>271</v>
      </c>
      <c r="D8" s="3">
        <v>19490</v>
      </c>
      <c r="H8" s="3">
        <v>46532</v>
      </c>
      <c r="L8" s="7">
        <v>-27042</v>
      </c>
      <c r="P8" t="s">
        <v>390</v>
      </c>
    </row>
    <row r="9" spans="1:16" ht="15">
      <c r="A9" t="s">
        <v>391</v>
      </c>
      <c r="D9" s="3">
        <v>34040</v>
      </c>
      <c r="H9" s="3">
        <v>38633</v>
      </c>
      <c r="L9" s="7">
        <v>-4593</v>
      </c>
      <c r="P9" t="s">
        <v>392</v>
      </c>
    </row>
    <row r="10" spans="1:16" ht="15">
      <c r="A10" t="s">
        <v>275</v>
      </c>
      <c r="D10" s="3">
        <v>145225</v>
      </c>
      <c r="H10" s="3">
        <v>109106</v>
      </c>
      <c r="L10" s="3">
        <v>36119</v>
      </c>
      <c r="P10" t="s">
        <v>393</v>
      </c>
    </row>
    <row r="11" spans="1:16" ht="15">
      <c r="A11" t="s">
        <v>394</v>
      </c>
      <c r="D11" s="3">
        <v>1249445</v>
      </c>
      <c r="H11" s="3">
        <v>774347</v>
      </c>
      <c r="L11" s="3">
        <v>475098</v>
      </c>
      <c r="P11" t="s">
        <v>395</v>
      </c>
    </row>
    <row r="12" spans="1:16" ht="15">
      <c r="A12" t="s">
        <v>279</v>
      </c>
      <c r="D12" s="3">
        <v>331222</v>
      </c>
      <c r="H12" s="3">
        <v>340626</v>
      </c>
      <c r="L12" s="7">
        <v>-9404</v>
      </c>
      <c r="P12" t="s">
        <v>396</v>
      </c>
    </row>
    <row r="13" spans="1:16" ht="15">
      <c r="A13" t="s">
        <v>281</v>
      </c>
      <c r="D13" s="3">
        <v>31776</v>
      </c>
      <c r="H13" s="3">
        <v>29063</v>
      </c>
      <c r="L13" s="3">
        <v>2713</v>
      </c>
      <c r="P13" t="s">
        <v>397</v>
      </c>
    </row>
    <row r="14" spans="1:16" ht="15">
      <c r="A14" t="s">
        <v>268</v>
      </c>
      <c r="D14" s="3">
        <v>13807</v>
      </c>
      <c r="H14" s="3">
        <v>21106</v>
      </c>
      <c r="L14" s="7">
        <v>-7299</v>
      </c>
      <c r="P14" t="s">
        <v>398</v>
      </c>
    </row>
    <row r="15" spans="1:16" ht="15">
      <c r="A15" s="10" t="s">
        <v>284</v>
      </c>
      <c r="C15" s="5">
        <v>2702297</v>
      </c>
      <c r="D15" s="5"/>
      <c r="G15" s="5">
        <v>2161322</v>
      </c>
      <c r="H15" s="5"/>
      <c r="K15" s="5">
        <v>540975</v>
      </c>
      <c r="L15" s="5"/>
      <c r="P15" t="s">
        <v>319</v>
      </c>
    </row>
  </sheetData>
  <sheetProtection selectLockedCells="1" selectUnlockedCells="1"/>
  <mergeCells count="16">
    <mergeCell ref="A2:F2"/>
    <mergeCell ref="C4:P4"/>
    <mergeCell ref="C5:D5"/>
    <mergeCell ref="G5:H5"/>
    <mergeCell ref="K5:L5"/>
    <mergeCell ref="O5:P5"/>
    <mergeCell ref="C6:D6"/>
    <mergeCell ref="G6:H6"/>
    <mergeCell ref="K6:L6"/>
    <mergeCell ref="O6:P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17" ht="15" customHeight="1">
      <c r="A2" s="10"/>
      <c r="B2" s="10"/>
      <c r="C2" s="9" t="s">
        <v>361</v>
      </c>
      <c r="D2" s="9"/>
      <c r="E2" s="9"/>
      <c r="F2" s="9"/>
      <c r="G2" s="9"/>
      <c r="H2" s="9"/>
      <c r="I2" s="9"/>
      <c r="J2" s="9"/>
      <c r="K2" s="9"/>
      <c r="L2" s="9"/>
      <c r="M2" s="9"/>
      <c r="N2" s="9"/>
      <c r="O2" s="9"/>
      <c r="P2" s="9"/>
      <c r="Q2" s="10"/>
    </row>
    <row r="3" spans="1:17" ht="15" customHeight="1">
      <c r="A3" s="10"/>
      <c r="B3" s="10"/>
      <c r="C3" s="9" t="s">
        <v>51</v>
      </c>
      <c r="D3" s="9"/>
      <c r="E3" s="10"/>
      <c r="F3" s="10"/>
      <c r="G3" s="9" t="s">
        <v>71</v>
      </c>
      <c r="H3" s="9"/>
      <c r="I3" s="10"/>
      <c r="J3" s="10"/>
      <c r="K3" s="9" t="s">
        <v>220</v>
      </c>
      <c r="L3" s="9"/>
      <c r="M3" s="10"/>
      <c r="N3" s="10"/>
      <c r="O3" s="9" t="s">
        <v>139</v>
      </c>
      <c r="P3" s="9"/>
      <c r="Q3" s="10"/>
    </row>
    <row r="4" spans="1:17" ht="15">
      <c r="A4" s="10"/>
      <c r="B4" s="10"/>
      <c r="C4" s="9"/>
      <c r="D4" s="9"/>
      <c r="E4" s="10"/>
      <c r="F4" s="10"/>
      <c r="G4" s="9"/>
      <c r="H4" s="9"/>
      <c r="I4" s="10"/>
      <c r="J4" s="10"/>
      <c r="K4" s="9"/>
      <c r="L4" s="9"/>
      <c r="M4" s="10"/>
      <c r="N4" s="10"/>
      <c r="O4" s="9"/>
      <c r="P4" s="9"/>
      <c r="Q4" s="10"/>
    </row>
    <row r="5" spans="1:16" ht="15">
      <c r="A5" t="s">
        <v>399</v>
      </c>
      <c r="C5" s="5">
        <v>1155854</v>
      </c>
      <c r="D5" s="5"/>
      <c r="G5" s="5">
        <v>1175646</v>
      </c>
      <c r="H5" s="5"/>
      <c r="K5" s="13">
        <v>-19792</v>
      </c>
      <c r="L5" s="13"/>
      <c r="P5" t="s">
        <v>400</v>
      </c>
    </row>
    <row r="6" spans="1:16" ht="15">
      <c r="A6" t="s">
        <v>401</v>
      </c>
      <c r="D6" s="3">
        <v>64321</v>
      </c>
      <c r="H6" s="3">
        <v>49765</v>
      </c>
      <c r="L6" s="3">
        <v>14556</v>
      </c>
      <c r="P6" t="s">
        <v>402</v>
      </c>
    </row>
    <row r="7" spans="1:16" ht="15">
      <c r="A7" t="s">
        <v>403</v>
      </c>
      <c r="D7" s="3">
        <v>1462435</v>
      </c>
      <c r="H7" s="3">
        <v>889379</v>
      </c>
      <c r="L7" s="3">
        <v>573056</v>
      </c>
      <c r="P7" t="s">
        <v>404</v>
      </c>
    </row>
    <row r="8" spans="1:16" ht="15">
      <c r="A8" t="s">
        <v>405</v>
      </c>
      <c r="D8" s="3">
        <v>19687</v>
      </c>
      <c r="H8" s="3">
        <v>46532</v>
      </c>
      <c r="L8" s="7">
        <v>-26845</v>
      </c>
      <c r="P8" t="s">
        <v>406</v>
      </c>
    </row>
    <row r="9" spans="1:16" ht="15">
      <c r="A9" s="10" t="s">
        <v>284</v>
      </c>
      <c r="C9" s="5">
        <v>2702297</v>
      </c>
      <c r="D9" s="5"/>
      <c r="G9" s="5">
        <v>2161322</v>
      </c>
      <c r="H9" s="5"/>
      <c r="K9" s="5">
        <v>540975</v>
      </c>
      <c r="L9" s="5"/>
      <c r="P9" t="s">
        <v>319</v>
      </c>
    </row>
  </sheetData>
  <sheetProtection selectLockedCells="1" selectUnlockedCells="1"/>
  <mergeCells count="15">
    <mergeCell ref="C2:P2"/>
    <mergeCell ref="C3:D3"/>
    <mergeCell ref="G3:H3"/>
    <mergeCell ref="K3:L3"/>
    <mergeCell ref="O3:P3"/>
    <mergeCell ref="C4:D4"/>
    <mergeCell ref="G4:H4"/>
    <mergeCell ref="K4:L4"/>
    <mergeCell ref="O4:P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1:6" ht="15">
      <c r="A2" s="1" t="s">
        <v>172</v>
      </c>
      <c r="B2" s="1"/>
      <c r="C2" s="1"/>
      <c r="D2" s="1"/>
      <c r="E2" s="1"/>
      <c r="F2" s="1"/>
    </row>
    <row r="4" spans="3:24" ht="15" customHeight="1">
      <c r="C4" s="2" t="s">
        <v>354</v>
      </c>
      <c r="D4" s="2"/>
      <c r="E4" s="2"/>
      <c r="F4" s="2"/>
      <c r="G4" s="2"/>
      <c r="H4" s="2"/>
      <c r="I4" s="2"/>
      <c r="J4" s="2"/>
      <c r="K4" s="2"/>
      <c r="L4" s="2"/>
      <c r="M4" s="2"/>
      <c r="N4" s="2"/>
      <c r="O4" s="2"/>
      <c r="P4" s="2"/>
      <c r="Q4" s="2"/>
      <c r="R4" s="2"/>
      <c r="S4" s="2"/>
      <c r="T4" s="2"/>
      <c r="U4" s="2"/>
      <c r="V4" s="2"/>
      <c r="W4" s="2"/>
      <c r="X4" s="2"/>
    </row>
    <row r="5" spans="3:24" ht="15">
      <c r="C5" s="8" t="s">
        <v>51</v>
      </c>
      <c r="D5" s="8"/>
      <c r="E5" s="8"/>
      <c r="F5" s="8"/>
      <c r="G5" s="8"/>
      <c r="H5" s="8"/>
      <c r="K5" s="8" t="s">
        <v>71</v>
      </c>
      <c r="L5" s="8"/>
      <c r="M5" s="8"/>
      <c r="N5" s="8"/>
      <c r="O5" s="8"/>
      <c r="P5" s="8"/>
      <c r="S5" s="8" t="s">
        <v>220</v>
      </c>
      <c r="T5" s="8"/>
      <c r="U5" s="8"/>
      <c r="V5" s="8"/>
      <c r="W5" s="8"/>
      <c r="X5" s="8"/>
    </row>
    <row r="6" spans="3:24" ht="15">
      <c r="C6" s="8" t="s">
        <v>138</v>
      </c>
      <c r="D6" s="8"/>
      <c r="G6" s="8" t="s">
        <v>139</v>
      </c>
      <c r="H6" s="8"/>
      <c r="K6" s="8" t="s">
        <v>138</v>
      </c>
      <c r="L6" s="8"/>
      <c r="O6" s="8" t="s">
        <v>139</v>
      </c>
      <c r="P6" s="8"/>
      <c r="S6" s="8" t="s">
        <v>138</v>
      </c>
      <c r="T6" s="8"/>
      <c r="W6" s="8" t="s">
        <v>139</v>
      </c>
      <c r="X6" s="8"/>
    </row>
    <row r="7" spans="1:24" ht="15">
      <c r="A7" s="6" t="s">
        <v>407</v>
      </c>
      <c r="C7" s="5">
        <v>1254927</v>
      </c>
      <c r="D7" s="5"/>
      <c r="H7" t="s">
        <v>408</v>
      </c>
      <c r="K7" s="5">
        <v>1645956</v>
      </c>
      <c r="L7" s="5"/>
      <c r="P7" t="s">
        <v>409</v>
      </c>
      <c r="S7" s="13">
        <v>-391029</v>
      </c>
      <c r="T7" s="13"/>
      <c r="X7" t="s">
        <v>410</v>
      </c>
    </row>
    <row r="8" spans="1:24" ht="15">
      <c r="A8" t="s">
        <v>411</v>
      </c>
      <c r="D8" s="3">
        <v>10030</v>
      </c>
      <c r="H8" t="s">
        <v>412</v>
      </c>
      <c r="L8" s="3">
        <v>5813</v>
      </c>
      <c r="P8" t="s">
        <v>413</v>
      </c>
      <c r="T8" s="3">
        <v>4217</v>
      </c>
      <c r="X8" t="s">
        <v>340</v>
      </c>
    </row>
    <row r="9" spans="1:24" ht="15">
      <c r="A9" t="s">
        <v>414</v>
      </c>
      <c r="D9" s="3">
        <v>483200</v>
      </c>
      <c r="H9" t="s">
        <v>415</v>
      </c>
      <c r="L9" s="3">
        <v>11182</v>
      </c>
      <c r="P9" t="s">
        <v>416</v>
      </c>
      <c r="T9" s="3">
        <v>472018</v>
      </c>
      <c r="X9" t="s">
        <v>417</v>
      </c>
    </row>
    <row r="10" spans="1:24" ht="15">
      <c r="A10" s="6" t="s">
        <v>301</v>
      </c>
      <c r="D10" s="3">
        <v>358539</v>
      </c>
      <c r="H10" t="s">
        <v>418</v>
      </c>
      <c r="L10" s="3">
        <v>61613</v>
      </c>
      <c r="P10" t="s">
        <v>419</v>
      </c>
      <c r="T10" s="3">
        <v>296926</v>
      </c>
      <c r="X10" t="s">
        <v>420</v>
      </c>
    </row>
    <row r="11" spans="1:24" ht="15">
      <c r="A11" t="s">
        <v>11</v>
      </c>
      <c r="C11" s="5">
        <v>2106696</v>
      </c>
      <c r="D11" s="5"/>
      <c r="H11" t="s">
        <v>320</v>
      </c>
      <c r="K11" s="5">
        <v>1724564</v>
      </c>
      <c r="L11" s="5"/>
      <c r="P11" t="s">
        <v>321</v>
      </c>
      <c r="S11" s="5">
        <v>382132</v>
      </c>
      <c r="T11" s="5"/>
      <c r="X11" t="s">
        <v>421</v>
      </c>
    </row>
  </sheetData>
  <sheetProtection selectLockedCells="1" selectUnlockedCells="1"/>
  <mergeCells count="17">
    <mergeCell ref="A2:F2"/>
    <mergeCell ref="C4:X4"/>
    <mergeCell ref="C5:H5"/>
    <mergeCell ref="K5:P5"/>
    <mergeCell ref="S5:X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Y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1:6" ht="15">
      <c r="A2" s="1" t="s">
        <v>176</v>
      </c>
      <c r="B2" s="1"/>
      <c r="C2" s="1"/>
      <c r="D2" s="1"/>
      <c r="E2" s="1"/>
      <c r="F2" s="1"/>
    </row>
    <row r="4" spans="1:25" ht="15" customHeight="1">
      <c r="A4" s="10"/>
      <c r="B4" s="10"/>
      <c r="C4" s="9" t="s">
        <v>361</v>
      </c>
      <c r="D4" s="9"/>
      <c r="E4" s="9"/>
      <c r="F4" s="9"/>
      <c r="G4" s="9"/>
      <c r="H4" s="9"/>
      <c r="I4" s="9"/>
      <c r="J4" s="9"/>
      <c r="K4" s="9"/>
      <c r="L4" s="9"/>
      <c r="M4" s="9"/>
      <c r="N4" s="9"/>
      <c r="O4" s="9"/>
      <c r="P4" s="9"/>
      <c r="Q4" s="10"/>
      <c r="R4" s="10"/>
      <c r="S4" s="1" t="s">
        <v>306</v>
      </c>
      <c r="T4" s="1"/>
      <c r="U4" s="1"/>
      <c r="V4" s="1"/>
      <c r="W4" s="1"/>
      <c r="X4" s="1"/>
      <c r="Y4" s="10"/>
    </row>
    <row r="5" spans="1:25" ht="15" customHeight="1">
      <c r="A5" s="10"/>
      <c r="B5" s="10"/>
      <c r="C5" s="9" t="s">
        <v>51</v>
      </c>
      <c r="D5" s="9"/>
      <c r="E5" s="10"/>
      <c r="F5" s="10"/>
      <c r="G5" s="9" t="s">
        <v>139</v>
      </c>
      <c r="H5" s="9"/>
      <c r="I5" s="10"/>
      <c r="J5" s="10"/>
      <c r="K5" s="9" t="s">
        <v>71</v>
      </c>
      <c r="L5" s="9"/>
      <c r="M5" s="10"/>
      <c r="N5" s="10"/>
      <c r="O5" s="9" t="s">
        <v>139</v>
      </c>
      <c r="P5" s="9"/>
      <c r="Q5" s="10"/>
      <c r="R5" s="10"/>
      <c r="S5" s="9" t="s">
        <v>138</v>
      </c>
      <c r="T5" s="9"/>
      <c r="U5" s="10"/>
      <c r="V5" s="10"/>
      <c r="W5" s="9" t="s">
        <v>139</v>
      </c>
      <c r="X5" s="9"/>
      <c r="Y5" s="10"/>
    </row>
    <row r="6" spans="1:24" ht="15">
      <c r="A6" t="s">
        <v>57</v>
      </c>
      <c r="C6" s="5">
        <v>704060</v>
      </c>
      <c r="D6" s="5"/>
      <c r="H6" t="s">
        <v>422</v>
      </c>
      <c r="K6" s="5">
        <v>541424</v>
      </c>
      <c r="L6" s="5"/>
      <c r="P6" t="s">
        <v>423</v>
      </c>
      <c r="S6" s="5">
        <v>162636</v>
      </c>
      <c r="T6" s="5"/>
      <c r="X6" t="s">
        <v>324</v>
      </c>
    </row>
    <row r="7" spans="1:24" ht="15">
      <c r="A7" t="s">
        <v>58</v>
      </c>
      <c r="D7" s="3">
        <v>579500</v>
      </c>
      <c r="H7" t="s">
        <v>424</v>
      </c>
      <c r="L7" s="3">
        <v>408762</v>
      </c>
      <c r="P7" t="s">
        <v>425</v>
      </c>
      <c r="T7" s="3">
        <v>170738</v>
      </c>
      <c r="X7" t="s">
        <v>327</v>
      </c>
    </row>
    <row r="8" spans="1:24" ht="15">
      <c r="A8" s="10" t="s">
        <v>59</v>
      </c>
      <c r="C8" s="5">
        <v>1283560</v>
      </c>
      <c r="D8" s="5"/>
      <c r="H8" t="s">
        <v>159</v>
      </c>
      <c r="K8" s="5">
        <v>950186</v>
      </c>
      <c r="L8" s="5"/>
      <c r="P8" t="s">
        <v>159</v>
      </c>
      <c r="S8" s="5">
        <v>333374</v>
      </c>
      <c r="T8" s="5"/>
      <c r="X8" t="s">
        <v>329</v>
      </c>
    </row>
  </sheetData>
  <sheetProtection selectLockedCells="1" selectUnlockedCells="1"/>
  <mergeCells count="15">
    <mergeCell ref="A2:F2"/>
    <mergeCell ref="C4:P4"/>
    <mergeCell ref="S4:X4"/>
    <mergeCell ref="C5:D5"/>
    <mergeCell ref="G5:H5"/>
    <mergeCell ref="K5:L5"/>
    <mergeCell ref="O5:P5"/>
    <mergeCell ref="S5:T5"/>
    <mergeCell ref="W5:X5"/>
    <mergeCell ref="C6:D6"/>
    <mergeCell ref="K6:L6"/>
    <mergeCell ref="S6:T6"/>
    <mergeCell ref="C8:D8"/>
    <mergeCell ref="K8:L8"/>
    <mergeCell ref="S8:T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89.8515625" style="0" customWidth="1"/>
    <col min="2" max="2" width="10.7109375" style="0" customWidth="1"/>
    <col min="3" max="16384" width="8.7109375" style="0" customWidth="1"/>
  </cols>
  <sheetData>
    <row r="2" spans="1:6" ht="15">
      <c r="A2" s="1" t="s">
        <v>19</v>
      </c>
      <c r="B2" s="1"/>
      <c r="C2" s="1"/>
      <c r="D2" s="1"/>
      <c r="E2" s="1"/>
      <c r="F2" s="1"/>
    </row>
    <row r="4" ht="15">
      <c r="B4" s="10" t="s">
        <v>20</v>
      </c>
    </row>
    <row r="5" spans="1:2" ht="15">
      <c r="A5" s="6" t="s">
        <v>21</v>
      </c>
      <c r="B5" s="3">
        <v>1</v>
      </c>
    </row>
    <row r="6" spans="1:2" ht="15">
      <c r="A6" s="6" t="s">
        <v>22</v>
      </c>
      <c r="B6" s="3">
        <v>5</v>
      </c>
    </row>
    <row r="7" spans="1:2" ht="15">
      <c r="A7" s="6" t="s">
        <v>23</v>
      </c>
      <c r="B7" s="3">
        <v>9</v>
      </c>
    </row>
    <row r="8" spans="1:2" ht="15">
      <c r="A8" s="6" t="s">
        <v>24</v>
      </c>
      <c r="B8" s="3">
        <v>10</v>
      </c>
    </row>
    <row r="9" spans="1:2" ht="15">
      <c r="A9" s="6" t="s">
        <v>25</v>
      </c>
      <c r="B9" s="3">
        <v>35</v>
      </c>
    </row>
    <row r="10" spans="1:2" ht="15">
      <c r="A10" s="6" t="s">
        <v>26</v>
      </c>
      <c r="B10" s="3">
        <v>36</v>
      </c>
    </row>
    <row r="11" spans="1:2" ht="15">
      <c r="A11" s="6" t="s">
        <v>27</v>
      </c>
      <c r="B11" s="3">
        <v>37</v>
      </c>
    </row>
    <row r="12" spans="1:2" ht="15">
      <c r="A12" t="s">
        <v>28</v>
      </c>
      <c r="B12" s="3">
        <v>38</v>
      </c>
    </row>
    <row r="13" spans="1:2" ht="15">
      <c r="A13" t="s">
        <v>29</v>
      </c>
      <c r="B13" s="3">
        <v>39</v>
      </c>
    </row>
    <row r="14" spans="1:2" ht="15">
      <c r="A14" s="6" t="s">
        <v>30</v>
      </c>
      <c r="B14" s="3">
        <v>40</v>
      </c>
    </row>
    <row r="15" spans="1:2" ht="15">
      <c r="A15" t="s">
        <v>31</v>
      </c>
      <c r="B15" s="3">
        <v>76</v>
      </c>
    </row>
    <row r="16" spans="1:2" ht="15">
      <c r="A16" t="s">
        <v>32</v>
      </c>
      <c r="B16" s="3">
        <v>87</v>
      </c>
    </row>
    <row r="17" spans="1:2" ht="15">
      <c r="A17" t="s">
        <v>33</v>
      </c>
      <c r="B17" s="3">
        <v>102</v>
      </c>
    </row>
    <row r="18" spans="1:2" ht="15">
      <c r="A18" t="s">
        <v>34</v>
      </c>
      <c r="B18" s="3">
        <v>107</v>
      </c>
    </row>
    <row r="19" spans="1:2" ht="15">
      <c r="A19" s="6" t="s">
        <v>35</v>
      </c>
      <c r="B19" s="3">
        <v>110</v>
      </c>
    </row>
    <row r="20" spans="1:2" ht="15">
      <c r="A20" s="6" t="s">
        <v>36</v>
      </c>
      <c r="B20" s="3">
        <v>111</v>
      </c>
    </row>
    <row r="21" spans="1:2" ht="15">
      <c r="A21" s="6" t="s">
        <v>37</v>
      </c>
      <c r="B21" s="3">
        <v>113</v>
      </c>
    </row>
    <row r="22" spans="1:2" ht="15">
      <c r="A22" s="6" t="s">
        <v>38</v>
      </c>
      <c r="B22" s="3">
        <v>114</v>
      </c>
    </row>
    <row r="23" spans="1:2" ht="15">
      <c r="A23" s="6" t="s">
        <v>39</v>
      </c>
      <c r="B23" s="3">
        <v>125</v>
      </c>
    </row>
    <row r="24" spans="1:2" ht="15">
      <c r="A24" t="s">
        <v>40</v>
      </c>
      <c r="B24" s="3">
        <v>126</v>
      </c>
    </row>
    <row r="25" spans="1:2" ht="15">
      <c r="A25" t="s">
        <v>41</v>
      </c>
      <c r="B25" s="3">
        <v>133</v>
      </c>
    </row>
    <row r="26" spans="1:2" ht="15">
      <c r="A26" s="6" t="s">
        <v>42</v>
      </c>
      <c r="B26" s="3">
        <v>136</v>
      </c>
    </row>
    <row r="27" spans="1:2" ht="15">
      <c r="A27" s="6" t="s">
        <v>43</v>
      </c>
      <c r="B27" s="3">
        <v>137</v>
      </c>
    </row>
    <row r="28" spans="1:2" ht="15">
      <c r="A28" t="s">
        <v>44</v>
      </c>
      <c r="B28" s="3">
        <v>137</v>
      </c>
    </row>
    <row r="29" spans="1:2" ht="15">
      <c r="A29" s="6" t="s">
        <v>45</v>
      </c>
      <c r="B29" s="3">
        <v>137</v>
      </c>
    </row>
    <row r="30" spans="1:2" ht="15">
      <c r="A30" s="6" t="s">
        <v>46</v>
      </c>
      <c r="B30" t="s">
        <v>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426</v>
      </c>
      <c r="B2" s="1"/>
      <c r="C2" s="1"/>
      <c r="D2" s="1"/>
      <c r="E2" s="1"/>
      <c r="F2" s="1"/>
    </row>
    <row r="4" spans="3:8" ht="39.75" customHeight="1">
      <c r="C4" s="2" t="s">
        <v>427</v>
      </c>
      <c r="D4" s="2"/>
      <c r="G4" s="2" t="s">
        <v>428</v>
      </c>
      <c r="H4" s="2"/>
    </row>
    <row r="5" spans="1:8" ht="15">
      <c r="A5" t="s">
        <v>429</v>
      </c>
      <c r="C5" s="5">
        <v>49834</v>
      </c>
      <c r="D5" s="5"/>
      <c r="G5" s="5">
        <v>346332</v>
      </c>
      <c r="H5" s="5"/>
    </row>
    <row r="6" spans="1:8" ht="15">
      <c r="A6" t="s">
        <v>430</v>
      </c>
      <c r="D6" s="3">
        <v>875896</v>
      </c>
      <c r="H6" s="3">
        <v>486842</v>
      </c>
    </row>
    <row r="7" spans="1:8" ht="15">
      <c r="A7" t="s">
        <v>431</v>
      </c>
      <c r="D7" t="s">
        <v>9</v>
      </c>
      <c r="H7" t="s">
        <v>9</v>
      </c>
    </row>
    <row r="8" spans="1:8" ht="15">
      <c r="A8" t="s">
        <v>82</v>
      </c>
      <c r="C8" s="5">
        <v>925730</v>
      </c>
      <c r="D8" s="5"/>
      <c r="G8" s="5">
        <v>833174</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2" t="s">
        <v>432</v>
      </c>
      <c r="D2" s="2"/>
      <c r="G2" s="2" t="s">
        <v>428</v>
      </c>
      <c r="H2" s="2"/>
    </row>
    <row r="3" spans="1:8" ht="15">
      <c r="A3" s="6" t="s">
        <v>433</v>
      </c>
      <c r="C3" s="5">
        <v>2235522</v>
      </c>
      <c r="D3" s="5"/>
      <c r="G3" s="5">
        <v>2425779</v>
      </c>
      <c r="H3" s="5"/>
    </row>
    <row r="4" spans="1:8" ht="15">
      <c r="A4" t="s">
        <v>434</v>
      </c>
      <c r="D4" t="s">
        <v>9</v>
      </c>
      <c r="H4" s="3">
        <v>151644</v>
      </c>
    </row>
    <row r="5" spans="1:8" ht="15">
      <c r="A5" s="6" t="s">
        <v>435</v>
      </c>
      <c r="D5" s="3">
        <v>51541</v>
      </c>
      <c r="H5" t="s">
        <v>9</v>
      </c>
    </row>
    <row r="6" spans="1:8" ht="15">
      <c r="A6" t="s">
        <v>431</v>
      </c>
      <c r="D6" t="s">
        <v>9</v>
      </c>
      <c r="H6" t="s">
        <v>9</v>
      </c>
    </row>
    <row r="7" spans="1:8" ht="15">
      <c r="A7" s="10" t="s">
        <v>436</v>
      </c>
      <c r="D7" s="3">
        <v>2287063</v>
      </c>
      <c r="H7" s="3">
        <v>2577423</v>
      </c>
    </row>
    <row r="8" spans="1:8" ht="15">
      <c r="A8" t="s">
        <v>437</v>
      </c>
      <c r="D8" s="3">
        <v>1072266</v>
      </c>
      <c r="H8" s="3">
        <v>960237</v>
      </c>
    </row>
    <row r="9" spans="1:8" ht="15">
      <c r="A9" t="s">
        <v>438</v>
      </c>
      <c r="C9" s="5">
        <v>1214797</v>
      </c>
      <c r="D9" s="5"/>
      <c r="G9" s="5">
        <v>1617186</v>
      </c>
      <c r="H9" s="5"/>
    </row>
  </sheetData>
  <sheetProtection selectLockedCells="1" selectUnlockedCells="1"/>
  <mergeCells count="6">
    <mergeCell ref="C2:D2"/>
    <mergeCell ref="G2:H2"/>
    <mergeCell ref="C3:D3"/>
    <mergeCell ref="G3:H3"/>
    <mergeCell ref="C9:D9"/>
    <mergeCell ref="G9:H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439</v>
      </c>
      <c r="C2" s="8" t="s">
        <v>440</v>
      </c>
      <c r="D2" s="8"/>
      <c r="G2" s="8" t="s">
        <v>441</v>
      </c>
      <c r="H2" s="8"/>
    </row>
    <row r="3" spans="1:8" ht="15">
      <c r="A3">
        <v>2019</v>
      </c>
      <c r="D3" s="3">
        <v>5561180</v>
      </c>
      <c r="G3" s="5">
        <v>809865</v>
      </c>
      <c r="H3" s="5"/>
    </row>
    <row r="4" spans="1:8" ht="15">
      <c r="A4">
        <v>2020</v>
      </c>
      <c r="D4" s="3">
        <v>5561180</v>
      </c>
      <c r="H4" s="3">
        <v>809865</v>
      </c>
    </row>
    <row r="5" spans="1:8" ht="15">
      <c r="A5">
        <v>2021</v>
      </c>
      <c r="D5" s="3">
        <v>5561180</v>
      </c>
      <c r="H5" s="3">
        <v>809865</v>
      </c>
    </row>
    <row r="6" spans="1:8" ht="15">
      <c r="A6" t="s">
        <v>11</v>
      </c>
      <c r="D6" s="3">
        <v>16683540</v>
      </c>
      <c r="G6" s="5">
        <v>2429595</v>
      </c>
      <c r="H6" s="5"/>
    </row>
  </sheetData>
  <sheetProtection selectLockedCells="1" selectUnlockedCells="1"/>
  <mergeCells count="4">
    <mergeCell ref="C2:D2"/>
    <mergeCell ref="G2:H2"/>
    <mergeCell ref="G3:H3"/>
    <mergeCell ref="G6:H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442</v>
      </c>
      <c r="D2" s="2"/>
      <c r="E2" s="2"/>
      <c r="F2" s="2"/>
      <c r="G2" s="2"/>
      <c r="H2" s="2"/>
    </row>
    <row r="3" spans="3:8" ht="15">
      <c r="C3" s="8" t="s">
        <v>50</v>
      </c>
      <c r="D3" s="8"/>
      <c r="G3" s="8" t="s">
        <v>51</v>
      </c>
      <c r="H3" s="8"/>
    </row>
    <row r="4" spans="1:8" ht="15">
      <c r="A4" t="s">
        <v>443</v>
      </c>
      <c r="C4" s="13">
        <v>-103403</v>
      </c>
      <c r="D4" s="13"/>
      <c r="G4" s="5">
        <v>200309</v>
      </c>
      <c r="H4" s="5"/>
    </row>
    <row r="5" spans="1:8" ht="15">
      <c r="A5" t="s">
        <v>444</v>
      </c>
      <c r="D5" s="7">
        <v>-466695</v>
      </c>
      <c r="H5" s="7">
        <v>-9828</v>
      </c>
    </row>
    <row r="6" spans="1:8" ht="15">
      <c r="A6" t="s">
        <v>445</v>
      </c>
      <c r="D6" s="3">
        <v>481431</v>
      </c>
      <c r="H6" s="7">
        <v>-59</v>
      </c>
    </row>
    <row r="7" spans="1:8" ht="15">
      <c r="A7" t="s">
        <v>446</v>
      </c>
      <c r="D7" s="3">
        <v>3988</v>
      </c>
      <c r="H7" s="7">
        <v>-7235</v>
      </c>
    </row>
    <row r="8" spans="1:8" ht="15">
      <c r="A8" t="s">
        <v>447</v>
      </c>
      <c r="D8" s="7">
        <v>-84679</v>
      </c>
      <c r="H8" s="3">
        <v>183187</v>
      </c>
    </row>
    <row r="9" spans="1:8" ht="15">
      <c r="A9" t="s">
        <v>448</v>
      </c>
      <c r="D9" s="3">
        <v>2077166</v>
      </c>
      <c r="H9" s="3">
        <v>7970</v>
      </c>
    </row>
    <row r="10" spans="1:8" ht="15">
      <c r="A10" t="s">
        <v>449</v>
      </c>
      <c r="C10" s="5">
        <v>1992487</v>
      </c>
      <c r="D10" s="5"/>
      <c r="G10" s="5">
        <v>191157</v>
      </c>
      <c r="H10" s="5"/>
    </row>
  </sheetData>
  <sheetProtection selectLockedCells="1" selectUnlockedCells="1"/>
  <mergeCells count="7">
    <mergeCell ref="C2:H2"/>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450</v>
      </c>
      <c r="B2" s="1"/>
      <c r="C2" s="1"/>
      <c r="D2" s="1"/>
      <c r="E2" s="1"/>
      <c r="F2" s="1"/>
    </row>
    <row r="4" spans="1:4" ht="15">
      <c r="A4" s="6" t="s">
        <v>451</v>
      </c>
      <c r="C4" s="8"/>
      <c r="D4" s="8"/>
    </row>
    <row r="5" spans="1:4" ht="15">
      <c r="A5">
        <v>2020</v>
      </c>
      <c r="C5" s="5">
        <v>269575</v>
      </c>
      <c r="D5" s="5"/>
    </row>
    <row r="6" spans="1:4" ht="15">
      <c r="A6">
        <v>2021</v>
      </c>
      <c r="D6" s="3">
        <v>281775</v>
      </c>
    </row>
    <row r="7" spans="1:4" ht="15">
      <c r="A7">
        <v>2022</v>
      </c>
      <c r="D7" s="3">
        <v>237937</v>
      </c>
    </row>
    <row r="8" spans="3:4" ht="15">
      <c r="C8" s="5">
        <v>789287</v>
      </c>
      <c r="D8" s="5"/>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452</v>
      </c>
      <c r="B2" s="1"/>
      <c r="C2" s="1"/>
      <c r="D2" s="1"/>
      <c r="E2" s="1"/>
      <c r="F2" s="1"/>
    </row>
    <row r="4" spans="3:8" ht="15" customHeight="1">
      <c r="C4" s="2" t="s">
        <v>453</v>
      </c>
      <c r="D4" s="2"/>
      <c r="G4" s="2" t="s">
        <v>454</v>
      </c>
      <c r="H4" s="2"/>
    </row>
    <row r="5" spans="1:8" ht="15">
      <c r="A5" s="6" t="s">
        <v>455</v>
      </c>
      <c r="C5" s="5">
        <v>346332</v>
      </c>
      <c r="D5" s="5"/>
      <c r="G5" s="8" t="s">
        <v>253</v>
      </c>
      <c r="H5" s="8"/>
    </row>
    <row r="6" spans="1:8" ht="15">
      <c r="A6" s="6" t="s">
        <v>456</v>
      </c>
      <c r="D6" s="3">
        <v>486842</v>
      </c>
      <c r="H6" s="3">
        <v>632724</v>
      </c>
    </row>
    <row r="7" spans="1:8" ht="15">
      <c r="A7" s="6" t="s">
        <v>457</v>
      </c>
      <c r="D7" t="s">
        <v>9</v>
      </c>
      <c r="H7" t="s">
        <v>9</v>
      </c>
    </row>
    <row r="8" spans="1:8" ht="15">
      <c r="A8" s="6" t="s">
        <v>458</v>
      </c>
      <c r="C8" s="5">
        <v>833174</v>
      </c>
      <c r="D8" s="5"/>
      <c r="G8" s="5">
        <v>632724</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453</v>
      </c>
      <c r="D2" s="2"/>
      <c r="G2" s="2" t="s">
        <v>454</v>
      </c>
      <c r="H2" s="2"/>
    </row>
    <row r="3" spans="1:8" ht="15">
      <c r="A3" s="6" t="s">
        <v>459</v>
      </c>
      <c r="C3" s="5">
        <v>2425779</v>
      </c>
      <c r="D3" s="5"/>
      <c r="G3" s="5">
        <v>845050</v>
      </c>
      <c r="H3" s="5"/>
    </row>
    <row r="4" spans="1:8" ht="15">
      <c r="A4" s="6" t="s">
        <v>460</v>
      </c>
      <c r="D4" s="3">
        <v>151644</v>
      </c>
      <c r="H4" t="s">
        <v>9</v>
      </c>
    </row>
    <row r="5" spans="1:8" ht="15">
      <c r="A5" s="6" t="s">
        <v>457</v>
      </c>
      <c r="D5" t="s">
        <v>9</v>
      </c>
      <c r="H5" t="s">
        <v>9</v>
      </c>
    </row>
    <row r="6" spans="1:8" ht="15">
      <c r="A6" s="11" t="s">
        <v>461</v>
      </c>
      <c r="D6" s="3">
        <v>2577423</v>
      </c>
      <c r="H6" s="3">
        <v>845050</v>
      </c>
    </row>
    <row r="7" spans="1:8" ht="15">
      <c r="A7" s="6" t="s">
        <v>462</v>
      </c>
      <c r="D7" s="3">
        <v>960237</v>
      </c>
      <c r="H7" s="3">
        <v>160270</v>
      </c>
    </row>
    <row r="8" spans="1:8" ht="15">
      <c r="A8" s="6" t="s">
        <v>463</v>
      </c>
      <c r="C8" s="5">
        <v>1617186</v>
      </c>
      <c r="D8" s="5"/>
      <c r="G8" s="5">
        <v>684780</v>
      </c>
      <c r="H8" s="5"/>
    </row>
  </sheetData>
  <sheetProtection selectLockedCells="1" selectUnlockedCells="1"/>
  <mergeCells count="6">
    <mergeCell ref="C2:D2"/>
    <mergeCell ref="G2:H2"/>
    <mergeCell ref="C3:D3"/>
    <mergeCell ref="G3:H3"/>
    <mergeCell ref="C8:D8"/>
    <mergeCell ref="G8:H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ustomHeight="1">
      <c r="A2" s="11" t="s">
        <v>464</v>
      </c>
      <c r="B2" s="10"/>
      <c r="C2" s="9" t="s">
        <v>440</v>
      </c>
      <c r="D2" s="9"/>
      <c r="E2" s="10"/>
      <c r="F2" s="10"/>
      <c r="G2" s="9" t="s">
        <v>441</v>
      </c>
      <c r="H2" s="9"/>
      <c r="I2" s="10"/>
    </row>
    <row r="3" spans="1:8" ht="15">
      <c r="A3">
        <v>2019</v>
      </c>
      <c r="D3" s="3">
        <v>5561180</v>
      </c>
      <c r="G3" s="5">
        <v>808593</v>
      </c>
      <c r="H3" s="5"/>
    </row>
    <row r="4" spans="1:8" ht="15">
      <c r="A4">
        <v>2020</v>
      </c>
      <c r="D4" s="3">
        <v>5561180</v>
      </c>
      <c r="H4" s="3">
        <v>808593</v>
      </c>
    </row>
    <row r="5" spans="1:8" ht="15">
      <c r="A5">
        <v>2021</v>
      </c>
      <c r="D5" s="3">
        <v>5561180</v>
      </c>
      <c r="H5" s="3">
        <v>808593</v>
      </c>
    </row>
    <row r="6" spans="1:8" ht="15">
      <c r="A6" t="s">
        <v>11</v>
      </c>
      <c r="D6" s="3">
        <v>16683540</v>
      </c>
      <c r="G6" s="5">
        <v>2425779</v>
      </c>
      <c r="H6" s="5"/>
    </row>
  </sheetData>
  <sheetProtection selectLockedCells="1" selectUnlockedCells="1"/>
  <mergeCells count="4">
    <mergeCell ref="C2:D2"/>
    <mergeCell ref="G2:H2"/>
    <mergeCell ref="G3:H3"/>
    <mergeCell ref="G6:H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8" t="s">
        <v>312</v>
      </c>
      <c r="D2" s="8"/>
      <c r="E2" s="8"/>
      <c r="F2" s="8"/>
      <c r="G2" s="8"/>
      <c r="H2" s="8"/>
    </row>
    <row r="3" spans="3:8" ht="15">
      <c r="C3" s="8" t="s">
        <v>51</v>
      </c>
      <c r="D3" s="8"/>
      <c r="G3" s="8" t="s">
        <v>71</v>
      </c>
      <c r="H3" s="8"/>
    </row>
    <row r="4" spans="1:8" ht="15">
      <c r="A4" t="s">
        <v>443</v>
      </c>
      <c r="C4" s="5">
        <v>261816</v>
      </c>
      <c r="D4" s="5"/>
      <c r="G4" s="13">
        <v>-3715193</v>
      </c>
      <c r="H4" s="13"/>
    </row>
    <row r="5" spans="1:8" ht="15">
      <c r="A5" t="s">
        <v>465</v>
      </c>
      <c r="D5" s="3">
        <v>1881329</v>
      </c>
      <c r="H5" s="3">
        <v>2833955</v>
      </c>
    </row>
    <row r="6" spans="1:8" ht="15">
      <c r="A6" t="s">
        <v>445</v>
      </c>
      <c r="D6" s="3">
        <v>8094</v>
      </c>
      <c r="H6" s="3">
        <v>455249</v>
      </c>
    </row>
    <row r="7" spans="1:8" ht="15">
      <c r="A7" t="s">
        <v>446</v>
      </c>
      <c r="D7" s="7">
        <v>-82043</v>
      </c>
      <c r="H7" s="7">
        <v>-4738</v>
      </c>
    </row>
    <row r="8" spans="1:8" ht="15">
      <c r="A8" t="s">
        <v>447</v>
      </c>
      <c r="D8" s="3">
        <v>2069196</v>
      </c>
      <c r="H8" s="7">
        <v>-430727</v>
      </c>
    </row>
    <row r="9" spans="1:8" ht="15">
      <c r="A9" t="s">
        <v>466</v>
      </c>
      <c r="D9" s="3">
        <v>7970</v>
      </c>
      <c r="H9" s="3">
        <v>438697</v>
      </c>
    </row>
    <row r="10" spans="1:8" ht="15">
      <c r="A10" t="s">
        <v>467</v>
      </c>
      <c r="C10" s="5">
        <v>2077166</v>
      </c>
      <c r="D10" s="5"/>
      <c r="G10" s="5">
        <v>7970</v>
      </c>
      <c r="H10" s="5"/>
    </row>
  </sheetData>
  <sheetProtection selectLockedCells="1" selectUnlockedCells="1"/>
  <mergeCells count="7">
    <mergeCell ref="C2:H2"/>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468</v>
      </c>
      <c r="B2" s="1"/>
      <c r="C2" s="1"/>
      <c r="D2" s="1"/>
      <c r="E2" s="1"/>
      <c r="F2" s="1"/>
    </row>
    <row r="4" spans="1:4" ht="15">
      <c r="A4" s="6" t="s">
        <v>451</v>
      </c>
      <c r="C4" s="8"/>
      <c r="D4" s="8"/>
    </row>
    <row r="5" spans="1:4" ht="15">
      <c r="A5">
        <v>2020</v>
      </c>
      <c r="C5" s="5">
        <v>269575</v>
      </c>
      <c r="D5" s="5"/>
    </row>
    <row r="6" spans="1:4" ht="15">
      <c r="A6">
        <v>2021</v>
      </c>
      <c r="D6" s="3">
        <v>281775</v>
      </c>
    </row>
    <row r="7" spans="1:4" ht="15">
      <c r="A7">
        <v>2022</v>
      </c>
      <c r="D7" s="3">
        <v>237937</v>
      </c>
    </row>
    <row r="8" spans="3:4" ht="15">
      <c r="C8" s="5">
        <v>789287</v>
      </c>
      <c r="D8" s="5"/>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v>
      </c>
      <c r="B2" s="1"/>
      <c r="C2" s="1"/>
      <c r="D2" s="1"/>
      <c r="E2" s="1"/>
      <c r="F2" s="1"/>
    </row>
    <row r="4" spans="3:8" ht="39.75" customHeight="1">
      <c r="C4" s="2" t="s">
        <v>49</v>
      </c>
      <c r="D4" s="2"/>
      <c r="E4" s="2"/>
      <c r="F4" s="2"/>
      <c r="G4" s="2"/>
      <c r="H4" s="2"/>
    </row>
    <row r="5" spans="3:8" ht="15">
      <c r="C5" s="8" t="s">
        <v>50</v>
      </c>
      <c r="D5" s="8"/>
      <c r="G5" s="8" t="s">
        <v>51</v>
      </c>
      <c r="H5" s="8"/>
    </row>
    <row r="6" spans="3:8" ht="15">
      <c r="C6" s="8" t="s">
        <v>52</v>
      </c>
      <c r="D6" s="8"/>
      <c r="G6" s="8" t="s">
        <v>52</v>
      </c>
      <c r="H6" s="8"/>
    </row>
    <row r="7" spans="1:8" ht="15">
      <c r="A7" t="s">
        <v>53</v>
      </c>
      <c r="C7" s="5">
        <v>1880068</v>
      </c>
      <c r="D7" s="5"/>
      <c r="G7" s="5">
        <v>1447787</v>
      </c>
      <c r="H7" s="5"/>
    </row>
    <row r="8" spans="1:8" ht="15">
      <c r="A8" t="s">
        <v>54</v>
      </c>
      <c r="D8" s="3">
        <v>1022655</v>
      </c>
      <c r="H8" s="3">
        <v>701653</v>
      </c>
    </row>
    <row r="9" spans="1:8" ht="15">
      <c r="A9" t="s">
        <v>55</v>
      </c>
      <c r="D9" s="3">
        <v>857413</v>
      </c>
      <c r="H9" s="3">
        <v>746134</v>
      </c>
    </row>
    <row r="11" ht="15">
      <c r="A11" t="s">
        <v>56</v>
      </c>
    </row>
    <row r="12" spans="1:8" ht="15">
      <c r="A12" t="s">
        <v>57</v>
      </c>
      <c r="D12" s="3">
        <v>156061</v>
      </c>
      <c r="H12" s="3">
        <v>234580</v>
      </c>
    </row>
    <row r="13" spans="1:8" ht="15">
      <c r="A13" t="s">
        <v>58</v>
      </c>
      <c r="D13" s="3">
        <v>511024</v>
      </c>
      <c r="H13" s="3">
        <v>286672</v>
      </c>
    </row>
    <row r="14" spans="1:8" ht="15">
      <c r="A14" s="10" t="s">
        <v>59</v>
      </c>
      <c r="D14" s="3">
        <v>667085</v>
      </c>
      <c r="H14" s="3">
        <v>521252</v>
      </c>
    </row>
    <row r="16" spans="1:8" ht="15">
      <c r="A16" t="s">
        <v>60</v>
      </c>
      <c r="D16" s="3">
        <v>190328</v>
      </c>
      <c r="H16" s="3">
        <v>224882</v>
      </c>
    </row>
    <row r="18" ht="15">
      <c r="A18" t="s">
        <v>61</v>
      </c>
    </row>
    <row r="19" spans="1:8" ht="15">
      <c r="A19" t="s">
        <v>62</v>
      </c>
      <c r="D19" s="3">
        <v>3617</v>
      </c>
      <c r="H19" s="3">
        <v>48526</v>
      </c>
    </row>
    <row r="20" spans="1:8" ht="15">
      <c r="A20" t="s">
        <v>63</v>
      </c>
      <c r="D20" s="7">
        <v>-2179</v>
      </c>
      <c r="H20" s="3">
        <v>10729</v>
      </c>
    </row>
    <row r="21" spans="1:8" ht="15">
      <c r="A21" s="10" t="s">
        <v>64</v>
      </c>
      <c r="D21" s="3">
        <v>1438</v>
      </c>
      <c r="H21" s="3">
        <v>59255</v>
      </c>
    </row>
    <row r="23" spans="1:8" ht="15">
      <c r="A23" t="s">
        <v>65</v>
      </c>
      <c r="D23" s="3">
        <v>191766</v>
      </c>
      <c r="H23" s="3">
        <v>284137</v>
      </c>
    </row>
    <row r="25" spans="1:8" ht="15">
      <c r="A25" t="s">
        <v>66</v>
      </c>
      <c r="D25" s="3">
        <v>52756</v>
      </c>
      <c r="H25" s="3">
        <v>43709</v>
      </c>
    </row>
    <row r="27" spans="1:8" ht="15">
      <c r="A27" t="s">
        <v>67</v>
      </c>
      <c r="D27" s="3">
        <v>139010</v>
      </c>
      <c r="H27" s="3">
        <v>240428</v>
      </c>
    </row>
    <row r="28" spans="1:8" ht="15">
      <c r="A28" t="s">
        <v>68</v>
      </c>
      <c r="D28" t="s">
        <v>9</v>
      </c>
      <c r="H28" s="3">
        <v>21214</v>
      </c>
    </row>
    <row r="29" spans="1:8" ht="15">
      <c r="A29" t="s">
        <v>69</v>
      </c>
      <c r="C29" s="5">
        <v>139010</v>
      </c>
      <c r="D29" s="5"/>
      <c r="G29" s="5">
        <v>219214</v>
      </c>
      <c r="H29" s="5"/>
    </row>
  </sheetData>
  <sheetProtection selectLockedCells="1" selectUnlockedCells="1"/>
  <mergeCells count="10">
    <mergeCell ref="A2:F2"/>
    <mergeCell ref="C4:H4"/>
    <mergeCell ref="C5:D5"/>
    <mergeCell ref="G5:H5"/>
    <mergeCell ref="C6:D6"/>
    <mergeCell ref="G6:H6"/>
    <mergeCell ref="C7:D7"/>
    <mergeCell ref="G7:H7"/>
    <mergeCell ref="C29:D29"/>
    <mergeCell ref="G29:H2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469</v>
      </c>
      <c r="B2" s="1"/>
      <c r="C2" s="1"/>
      <c r="D2" s="1"/>
      <c r="E2" s="1"/>
      <c r="F2" s="1"/>
    </row>
    <row r="4" spans="1:4" ht="15">
      <c r="A4" t="s">
        <v>470</v>
      </c>
      <c r="C4" s="8"/>
      <c r="D4" s="8"/>
    </row>
    <row r="5" spans="1:4" ht="15">
      <c r="A5">
        <v>2019</v>
      </c>
      <c r="C5" s="5">
        <v>305808</v>
      </c>
      <c r="D5" s="5"/>
    </row>
    <row r="6" spans="1:4" ht="15">
      <c r="A6">
        <v>2020</v>
      </c>
      <c r="D6" s="3">
        <v>282364</v>
      </c>
    </row>
    <row r="7" spans="1:4" ht="15">
      <c r="A7">
        <v>2021</v>
      </c>
      <c r="D7" s="3">
        <v>277078</v>
      </c>
    </row>
    <row r="8" spans="1:4" ht="15">
      <c r="A8">
        <v>2022</v>
      </c>
      <c r="D8" s="3">
        <v>110466</v>
      </c>
    </row>
    <row r="9" spans="3:4" ht="15">
      <c r="C9" s="5">
        <v>975716</v>
      </c>
      <c r="D9" s="5"/>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471</v>
      </c>
      <c r="B2" s="1"/>
      <c r="C2" s="1"/>
      <c r="D2" s="1"/>
      <c r="E2" s="1"/>
      <c r="F2" s="1"/>
    </row>
    <row r="4" spans="3:8" ht="39.75" customHeight="1">
      <c r="C4" s="2" t="s">
        <v>472</v>
      </c>
      <c r="D4" s="2"/>
      <c r="G4" s="2" t="s">
        <v>473</v>
      </c>
      <c r="H4" s="2"/>
    </row>
    <row r="5" spans="1:8" ht="15">
      <c r="A5" t="s">
        <v>229</v>
      </c>
      <c r="C5" s="5">
        <v>1240856</v>
      </c>
      <c r="D5" s="5"/>
      <c r="G5" s="5">
        <v>1256083</v>
      </c>
      <c r="H5" s="5"/>
    </row>
    <row r="6" spans="1:8" ht="15">
      <c r="A6" t="s">
        <v>223</v>
      </c>
      <c r="D6" s="3">
        <v>13316</v>
      </c>
      <c r="H6" s="3">
        <v>23485</v>
      </c>
    </row>
    <row r="7" spans="1:8" ht="15">
      <c r="A7" t="s">
        <v>225</v>
      </c>
      <c r="D7" t="s">
        <v>9</v>
      </c>
      <c r="H7" s="3">
        <v>10370</v>
      </c>
    </row>
    <row r="8" spans="1:8" ht="15">
      <c r="A8" t="s">
        <v>474</v>
      </c>
      <c r="D8" s="3">
        <v>625896</v>
      </c>
      <c r="H8" s="3">
        <v>157849</v>
      </c>
    </row>
    <row r="9" spans="1:8" ht="15">
      <c r="A9" t="s">
        <v>11</v>
      </c>
      <c r="C9" s="5">
        <v>1880068</v>
      </c>
      <c r="D9" s="5"/>
      <c r="G9" s="5">
        <v>1447787</v>
      </c>
      <c r="H9" s="5"/>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3.7109375" style="0" customWidth="1"/>
    <col min="4" max="4" width="8.7109375" style="0" customWidth="1"/>
    <col min="5" max="5" width="25.7109375" style="0" customWidth="1"/>
    <col min="6" max="6" width="8.7109375" style="0" customWidth="1"/>
    <col min="7" max="7" width="25.7109375" style="0" customWidth="1"/>
    <col min="8" max="16384" width="8.7109375" style="0" customWidth="1"/>
  </cols>
  <sheetData>
    <row r="2" spans="1:6" ht="15">
      <c r="A2" s="1" t="s">
        <v>475</v>
      </c>
      <c r="B2" s="1"/>
      <c r="C2" s="1"/>
      <c r="D2" s="1"/>
      <c r="E2" s="1"/>
      <c r="F2" s="1"/>
    </row>
    <row r="4" spans="1:7" ht="15">
      <c r="A4" s="10" t="s">
        <v>476</v>
      </c>
      <c r="C4" s="11" t="s">
        <v>477</v>
      </c>
      <c r="E4" s="11" t="s">
        <v>478</v>
      </c>
      <c r="G4" s="11" t="s">
        <v>479</v>
      </c>
    </row>
    <row r="5" spans="1:7" ht="15">
      <c r="A5" s="3">
        <v>1</v>
      </c>
      <c r="C5" s="6" t="s">
        <v>480</v>
      </c>
      <c r="E5" s="6" t="s">
        <v>481</v>
      </c>
      <c r="G5" s="6" t="s">
        <v>482</v>
      </c>
    </row>
    <row r="6" spans="1:7" ht="15">
      <c r="A6" s="3">
        <v>2</v>
      </c>
      <c r="C6" t="s">
        <v>483</v>
      </c>
      <c r="E6" t="s">
        <v>484</v>
      </c>
      <c r="G6" t="s">
        <v>485</v>
      </c>
    </row>
    <row r="7" spans="1:7" ht="15">
      <c r="A7" s="3">
        <v>3</v>
      </c>
      <c r="C7" t="s">
        <v>486</v>
      </c>
      <c r="E7" t="s">
        <v>484</v>
      </c>
      <c r="G7" t="s">
        <v>485</v>
      </c>
    </row>
    <row r="8" spans="1:7" ht="15">
      <c r="A8" s="3">
        <v>4</v>
      </c>
      <c r="C8" t="s">
        <v>487</v>
      </c>
      <c r="E8" t="s">
        <v>484</v>
      </c>
      <c r="G8" t="s">
        <v>485</v>
      </c>
    </row>
    <row r="9" spans="1:7" ht="15">
      <c r="A9" s="3">
        <v>5</v>
      </c>
      <c r="C9" t="s">
        <v>488</v>
      </c>
      <c r="E9" t="s">
        <v>484</v>
      </c>
      <c r="G9" t="s">
        <v>485</v>
      </c>
    </row>
    <row r="10" spans="1:7" ht="15">
      <c r="A10" s="3">
        <v>6</v>
      </c>
      <c r="C10" t="s">
        <v>489</v>
      </c>
      <c r="E10" t="s">
        <v>484</v>
      </c>
      <c r="G10" t="s">
        <v>485</v>
      </c>
    </row>
    <row r="11" spans="1:7" ht="15">
      <c r="A11" s="3">
        <v>7</v>
      </c>
      <c r="C11" t="s">
        <v>490</v>
      </c>
      <c r="E11" t="s">
        <v>484</v>
      </c>
      <c r="G11" t="s">
        <v>485</v>
      </c>
    </row>
    <row r="12" spans="1:7" ht="15">
      <c r="A12" s="3">
        <v>8</v>
      </c>
      <c r="C12" t="s">
        <v>491</v>
      </c>
      <c r="E12" t="s">
        <v>484</v>
      </c>
      <c r="G12" t="s">
        <v>485</v>
      </c>
    </row>
    <row r="13" spans="1:7" ht="15">
      <c r="A13" s="3">
        <v>9</v>
      </c>
      <c r="C13" t="s">
        <v>492</v>
      </c>
      <c r="E13" t="s">
        <v>484</v>
      </c>
      <c r="G13" t="s">
        <v>493</v>
      </c>
    </row>
    <row r="14" spans="1:7" ht="15">
      <c r="A14" s="3">
        <v>10</v>
      </c>
      <c r="C14" t="s">
        <v>494</v>
      </c>
      <c r="E14" t="s">
        <v>484</v>
      </c>
      <c r="G14" t="s">
        <v>493</v>
      </c>
    </row>
    <row r="15" spans="1:7" ht="15">
      <c r="A15" s="3">
        <v>11</v>
      </c>
      <c r="C15" t="s">
        <v>495</v>
      </c>
      <c r="E15" t="s">
        <v>484</v>
      </c>
      <c r="G15" t="s">
        <v>493</v>
      </c>
    </row>
    <row r="16" spans="1:7" ht="15">
      <c r="A16" s="3">
        <v>12</v>
      </c>
      <c r="C16" t="s">
        <v>496</v>
      </c>
      <c r="E16" t="s">
        <v>484</v>
      </c>
      <c r="G16" t="s">
        <v>493</v>
      </c>
    </row>
    <row r="17" spans="1:7" ht="15">
      <c r="A17" s="3">
        <v>13</v>
      </c>
      <c r="C17" t="s">
        <v>497</v>
      </c>
      <c r="E17" t="s">
        <v>484</v>
      </c>
      <c r="G17" t="s">
        <v>493</v>
      </c>
    </row>
    <row r="18" spans="1:7" ht="15">
      <c r="A18" s="3">
        <v>14</v>
      </c>
      <c r="C18" t="s">
        <v>498</v>
      </c>
      <c r="E18" t="s">
        <v>484</v>
      </c>
      <c r="G18" t="s">
        <v>493</v>
      </c>
    </row>
    <row r="19" spans="1:7" ht="15">
      <c r="A19" s="3">
        <v>15</v>
      </c>
      <c r="C19" t="s">
        <v>499</v>
      </c>
      <c r="E19" t="s">
        <v>484</v>
      </c>
      <c r="G19" t="s">
        <v>493</v>
      </c>
    </row>
    <row r="20" spans="1:7" ht="15">
      <c r="A20" s="3">
        <v>16</v>
      </c>
      <c r="C20" t="s">
        <v>500</v>
      </c>
      <c r="E20" t="s">
        <v>484</v>
      </c>
      <c r="G20" t="s">
        <v>493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5.8515625" style="0" customWidth="1"/>
    <col min="4" max="4" width="8.7109375" style="0" customWidth="1"/>
    <col min="5" max="5" width="20.7109375" style="0" customWidth="1"/>
    <col min="6" max="6" width="8.7109375" style="0" customWidth="1"/>
    <col min="7" max="7" width="23.7109375" style="0" customWidth="1"/>
    <col min="8" max="8" width="8.7109375" style="0" customWidth="1"/>
    <col min="9" max="9" width="29.7109375" style="0" customWidth="1"/>
    <col min="10" max="16384" width="8.7109375" style="0" customWidth="1"/>
  </cols>
  <sheetData>
    <row r="2" spans="1:9" ht="15">
      <c r="A2" s="10" t="s">
        <v>476</v>
      </c>
      <c r="C2" s="11" t="s">
        <v>501</v>
      </c>
      <c r="E2" s="11" t="s">
        <v>502</v>
      </c>
      <c r="G2" s="11" t="s">
        <v>503</v>
      </c>
      <c r="I2" s="11" t="s">
        <v>504</v>
      </c>
    </row>
    <row r="3" spans="1:9" ht="15">
      <c r="A3" s="3">
        <v>1</v>
      </c>
      <c r="C3" s="6" t="s">
        <v>505</v>
      </c>
      <c r="E3" t="s">
        <v>506</v>
      </c>
      <c r="G3" s="6" t="s">
        <v>507</v>
      </c>
      <c r="I3" s="6" t="s">
        <v>508</v>
      </c>
    </row>
    <row r="4" spans="1:9" ht="15">
      <c r="A4" s="3">
        <v>2</v>
      </c>
      <c r="C4" s="6" t="s">
        <v>509</v>
      </c>
      <c r="E4" t="s">
        <v>510</v>
      </c>
      <c r="G4" t="s">
        <v>511</v>
      </c>
      <c r="I4" t="s">
        <v>512</v>
      </c>
    </row>
    <row r="5" spans="1:9" ht="15">
      <c r="A5" s="3">
        <v>3</v>
      </c>
      <c r="C5" s="6" t="s">
        <v>513</v>
      </c>
      <c r="E5" t="s">
        <v>514</v>
      </c>
      <c r="G5" t="s">
        <v>511</v>
      </c>
      <c r="I5" t="s">
        <v>512</v>
      </c>
    </row>
    <row r="6" spans="1:9" ht="15">
      <c r="A6" s="3">
        <v>4</v>
      </c>
      <c r="C6" s="6" t="s">
        <v>515</v>
      </c>
      <c r="E6" t="s">
        <v>516</v>
      </c>
      <c r="G6" t="s">
        <v>511</v>
      </c>
      <c r="I6" t="s">
        <v>512</v>
      </c>
    </row>
    <row r="7" spans="1:9" ht="15">
      <c r="A7" s="3">
        <v>5</v>
      </c>
      <c r="C7" s="6" t="s">
        <v>517</v>
      </c>
      <c r="E7" t="s">
        <v>518</v>
      </c>
      <c r="G7" t="s">
        <v>511</v>
      </c>
      <c r="I7" t="s">
        <v>512</v>
      </c>
    </row>
    <row r="8" spans="1:9" ht="15">
      <c r="A8" s="3">
        <v>6</v>
      </c>
      <c r="C8" s="6" t="s">
        <v>519</v>
      </c>
      <c r="E8" t="s">
        <v>520</v>
      </c>
      <c r="G8" t="s">
        <v>511</v>
      </c>
      <c r="I8" t="s">
        <v>512</v>
      </c>
    </row>
    <row r="9" spans="1:9" ht="15">
      <c r="A9" s="3">
        <v>7</v>
      </c>
      <c r="C9" s="6" t="s">
        <v>521</v>
      </c>
      <c r="E9" t="s">
        <v>522</v>
      </c>
      <c r="G9" t="s">
        <v>511</v>
      </c>
      <c r="I9" t="s">
        <v>512</v>
      </c>
    </row>
    <row r="10" spans="1:9" ht="15">
      <c r="A10" s="3">
        <v>8</v>
      </c>
      <c r="C10" t="s">
        <v>523</v>
      </c>
      <c r="E10" t="s">
        <v>524</v>
      </c>
      <c r="G10" t="s">
        <v>525</v>
      </c>
      <c r="I10" t="s">
        <v>526</v>
      </c>
    </row>
    <row r="11" spans="1:9" ht="15">
      <c r="A11" s="3">
        <v>9</v>
      </c>
      <c r="C11" t="s">
        <v>527</v>
      </c>
      <c r="E11" t="s">
        <v>528</v>
      </c>
      <c r="G11" t="s">
        <v>525</v>
      </c>
      <c r="I11" t="s">
        <v>526</v>
      </c>
    </row>
    <row r="12" spans="1:9" ht="15">
      <c r="A12" s="3">
        <v>10</v>
      </c>
      <c r="C12" t="s">
        <v>523</v>
      </c>
      <c r="E12" t="s">
        <v>529</v>
      </c>
      <c r="G12" t="s">
        <v>525</v>
      </c>
      <c r="I12" t="s">
        <v>526</v>
      </c>
    </row>
    <row r="13" spans="1:9" ht="15">
      <c r="A13" s="3">
        <v>11</v>
      </c>
      <c r="C13" t="s">
        <v>527</v>
      </c>
      <c r="E13" t="s">
        <v>530</v>
      </c>
      <c r="G13" t="s">
        <v>525</v>
      </c>
      <c r="I13" t="s">
        <v>526</v>
      </c>
    </row>
    <row r="14" spans="1:9" ht="15">
      <c r="A14" s="3">
        <v>12</v>
      </c>
      <c r="C14" t="s">
        <v>531</v>
      </c>
      <c r="E14" t="s">
        <v>532</v>
      </c>
      <c r="G14" t="s">
        <v>525</v>
      </c>
      <c r="I14" t="s">
        <v>526</v>
      </c>
    </row>
    <row r="15" spans="1:9" ht="15">
      <c r="A15" s="3">
        <v>13</v>
      </c>
      <c r="C15" s="6" t="s">
        <v>533</v>
      </c>
      <c r="E15" t="s">
        <v>534</v>
      </c>
      <c r="G15" t="s">
        <v>535</v>
      </c>
      <c r="I15" t="s">
        <v>526</v>
      </c>
    </row>
    <row r="16" spans="1:9" ht="15">
      <c r="A16" s="3">
        <v>14</v>
      </c>
      <c r="C16" s="6" t="s">
        <v>536</v>
      </c>
      <c r="E16" t="s">
        <v>537</v>
      </c>
      <c r="G16" t="s">
        <v>535</v>
      </c>
      <c r="I16" t="s">
        <v>526</v>
      </c>
    </row>
    <row r="17" spans="1:9" ht="15">
      <c r="A17" s="3">
        <v>15</v>
      </c>
      <c r="C17" t="s">
        <v>538</v>
      </c>
      <c r="E17" t="s">
        <v>539</v>
      </c>
      <c r="G17" t="s">
        <v>535</v>
      </c>
      <c r="I17" t="s">
        <v>526</v>
      </c>
    </row>
    <row r="18" spans="1:9" ht="15">
      <c r="A18" s="3">
        <v>16</v>
      </c>
      <c r="C18" t="s">
        <v>540</v>
      </c>
      <c r="E18" t="s">
        <v>541</v>
      </c>
      <c r="G18" t="s">
        <v>535</v>
      </c>
      <c r="I18" t="s">
        <v>526</v>
      </c>
    </row>
    <row r="19" spans="1:9" ht="15">
      <c r="A19" s="3">
        <v>17</v>
      </c>
      <c r="C19" t="s">
        <v>542</v>
      </c>
      <c r="E19" t="s">
        <v>543</v>
      </c>
      <c r="G19" t="s">
        <v>535</v>
      </c>
      <c r="I19" t="s">
        <v>526</v>
      </c>
    </row>
    <row r="20" spans="1:9" ht="15">
      <c r="A20" s="3">
        <v>18</v>
      </c>
      <c r="C20" t="s">
        <v>544</v>
      </c>
      <c r="E20" t="s">
        <v>545</v>
      </c>
      <c r="G20" t="s">
        <v>535</v>
      </c>
      <c r="I20" t="s">
        <v>526</v>
      </c>
    </row>
    <row r="21" spans="1:9" ht="15">
      <c r="A21" s="3">
        <v>19</v>
      </c>
      <c r="C21" t="s">
        <v>546</v>
      </c>
      <c r="E21" t="s">
        <v>547</v>
      </c>
      <c r="G21" t="s">
        <v>548</v>
      </c>
      <c r="I21" t="s">
        <v>526</v>
      </c>
    </row>
    <row r="22" spans="1:9" ht="15">
      <c r="A22" s="3">
        <v>20</v>
      </c>
      <c r="C22" s="6" t="s">
        <v>549</v>
      </c>
      <c r="E22" t="s">
        <v>550</v>
      </c>
      <c r="G22" t="s">
        <v>551</v>
      </c>
      <c r="I22" t="s">
        <v>526</v>
      </c>
    </row>
    <row r="23" spans="1:9" ht="15">
      <c r="A23" s="3">
        <v>21</v>
      </c>
      <c r="C23" s="6" t="s">
        <v>552</v>
      </c>
      <c r="E23" t="s">
        <v>553</v>
      </c>
      <c r="G23" t="s">
        <v>554</v>
      </c>
      <c r="I23" t="s">
        <v>526</v>
      </c>
    </row>
    <row r="24" spans="1:9" ht="15">
      <c r="A24" s="3">
        <v>22</v>
      </c>
      <c r="C24" t="s">
        <v>555</v>
      </c>
      <c r="E24" t="s">
        <v>556</v>
      </c>
      <c r="G24" t="s">
        <v>557</v>
      </c>
      <c r="I24" t="s">
        <v>557</v>
      </c>
    </row>
    <row r="25" spans="1:9" ht="15">
      <c r="A25" s="3">
        <v>23</v>
      </c>
      <c r="C25" s="6" t="s">
        <v>558</v>
      </c>
      <c r="E25" t="s">
        <v>559</v>
      </c>
      <c r="G25" t="s">
        <v>560</v>
      </c>
      <c r="I25" t="s">
        <v>560</v>
      </c>
    </row>
    <row r="26" spans="1:9" ht="15">
      <c r="A26" s="3">
        <v>24</v>
      </c>
      <c r="C26" t="s">
        <v>561</v>
      </c>
      <c r="E26" t="s">
        <v>562</v>
      </c>
      <c r="G26" t="s">
        <v>560</v>
      </c>
      <c r="I26" t="s">
        <v>560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9.7109375" style="0" customWidth="1"/>
    <col min="4" max="4" width="8.7109375" style="0" customWidth="1"/>
    <col min="5" max="5" width="10.7109375" style="0" customWidth="1"/>
    <col min="6" max="6" width="8.7109375" style="0" customWidth="1"/>
    <col min="7" max="7" width="16.7109375" style="0" customWidth="1"/>
    <col min="8" max="8" width="8.7109375" style="0" customWidth="1"/>
    <col min="9" max="9" width="17.7109375" style="0" customWidth="1"/>
    <col min="10" max="10" width="8.7109375" style="0" customWidth="1"/>
    <col min="11" max="11" width="17.7109375" style="0" customWidth="1"/>
    <col min="12" max="16384" width="8.7109375" style="0" customWidth="1"/>
  </cols>
  <sheetData>
    <row r="2" spans="1:6" ht="15">
      <c r="A2" s="1" t="s">
        <v>563</v>
      </c>
      <c r="B2" s="1"/>
      <c r="C2" s="1"/>
      <c r="D2" s="1"/>
      <c r="E2" s="1"/>
      <c r="F2" s="1"/>
    </row>
    <row r="4" spans="1:11" ht="15">
      <c r="A4" t="s">
        <v>476</v>
      </c>
      <c r="C4" t="s">
        <v>564</v>
      </c>
      <c r="E4" t="s">
        <v>565</v>
      </c>
      <c r="G4" t="s">
        <v>566</v>
      </c>
      <c r="I4" t="s">
        <v>567</v>
      </c>
      <c r="K4" t="s">
        <v>568</v>
      </c>
    </row>
    <row r="5" spans="1:11" ht="15">
      <c r="A5" s="3">
        <v>1</v>
      </c>
      <c r="E5" s="3">
        <v>41</v>
      </c>
      <c r="G5" s="3">
        <v>12291328</v>
      </c>
      <c r="I5" t="s">
        <v>569</v>
      </c>
      <c r="K5" t="s">
        <v>570</v>
      </c>
    </row>
    <row r="6" spans="1:11" ht="15">
      <c r="A6" s="3">
        <v>2</v>
      </c>
      <c r="E6" s="3">
        <v>42</v>
      </c>
      <c r="G6" s="3">
        <v>12291054</v>
      </c>
      <c r="I6" t="s">
        <v>569</v>
      </c>
      <c r="K6" t="s">
        <v>570</v>
      </c>
    </row>
    <row r="7" spans="1:11" ht="15">
      <c r="A7" s="3">
        <v>3</v>
      </c>
      <c r="E7" s="3">
        <v>9</v>
      </c>
      <c r="G7" s="3">
        <v>17328159</v>
      </c>
      <c r="I7" t="s">
        <v>571</v>
      </c>
      <c r="K7" t="s">
        <v>572</v>
      </c>
    </row>
    <row r="8" spans="1:11" ht="15">
      <c r="A8" s="3">
        <v>4</v>
      </c>
      <c r="E8" s="3">
        <v>42</v>
      </c>
      <c r="G8" s="3">
        <v>17328158</v>
      </c>
      <c r="I8" t="s">
        <v>571</v>
      </c>
      <c r="K8" t="s">
        <v>572</v>
      </c>
    </row>
    <row r="9" spans="1:11" ht="15">
      <c r="A9" s="3">
        <v>5</v>
      </c>
      <c r="E9" s="3">
        <v>41</v>
      </c>
      <c r="G9" s="3">
        <v>21854350</v>
      </c>
      <c r="I9" t="s">
        <v>573</v>
      </c>
      <c r="K9" t="s">
        <v>574</v>
      </c>
    </row>
    <row r="10" spans="1:11" ht="15">
      <c r="A10" s="3">
        <v>6</v>
      </c>
      <c r="E10" s="3">
        <v>42</v>
      </c>
      <c r="G10" s="3">
        <v>21854351</v>
      </c>
      <c r="I10" t="s">
        <v>573</v>
      </c>
      <c r="K10" t="s">
        <v>574</v>
      </c>
    </row>
    <row r="11" spans="1:11" ht="15">
      <c r="A11" s="3">
        <v>7</v>
      </c>
      <c r="E11" s="3">
        <v>41</v>
      </c>
      <c r="G11" s="3">
        <v>21869652</v>
      </c>
      <c r="I11" t="s">
        <v>573</v>
      </c>
      <c r="K11" t="s">
        <v>574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5.7109375" style="0" customWidth="1"/>
    <col min="4" max="4" width="8.7109375" style="0" customWidth="1"/>
    <col min="5" max="5" width="16.7109375" style="0" customWidth="1"/>
    <col min="6" max="6" width="8.7109375" style="0" customWidth="1"/>
    <col min="7" max="7" width="21.7109375" style="0" customWidth="1"/>
    <col min="8" max="8" width="8.7109375" style="0" customWidth="1"/>
    <col min="9" max="9" width="20.7109375" style="0" customWidth="1"/>
    <col min="10" max="16384" width="8.7109375" style="0" customWidth="1"/>
  </cols>
  <sheetData>
    <row r="2" spans="1:6" ht="15">
      <c r="A2" s="1" t="s">
        <v>575</v>
      </c>
      <c r="B2" s="1"/>
      <c r="C2" s="1"/>
      <c r="D2" s="1"/>
      <c r="E2" s="1"/>
      <c r="F2" s="1"/>
    </row>
    <row r="4" spans="1:9" ht="15">
      <c r="A4" s="10" t="s">
        <v>476</v>
      </c>
      <c r="C4" s="10" t="s">
        <v>576</v>
      </c>
      <c r="E4" s="11" t="s">
        <v>577</v>
      </c>
      <c r="G4" s="11" t="s">
        <v>578</v>
      </c>
      <c r="I4" s="11" t="s">
        <v>579</v>
      </c>
    </row>
    <row r="5" spans="1:9" ht="15">
      <c r="A5" s="12">
        <v>1</v>
      </c>
      <c r="C5" s="6" t="s">
        <v>481</v>
      </c>
      <c r="E5" t="s">
        <v>580</v>
      </c>
      <c r="G5" s="6" t="s">
        <v>581</v>
      </c>
      <c r="I5" s="6" t="s">
        <v>582</v>
      </c>
    </row>
    <row r="6" spans="1:9" ht="15">
      <c r="A6" s="3">
        <v>2</v>
      </c>
      <c r="C6" s="6" t="s">
        <v>481</v>
      </c>
      <c r="E6" t="s">
        <v>583</v>
      </c>
      <c r="G6" s="6" t="s">
        <v>584</v>
      </c>
      <c r="I6" s="6" t="s">
        <v>585</v>
      </c>
    </row>
    <row r="7" spans="1:9" ht="15">
      <c r="A7" s="3">
        <v>3</v>
      </c>
      <c r="C7" s="6" t="s">
        <v>481</v>
      </c>
      <c r="E7" t="s">
        <v>586</v>
      </c>
      <c r="G7" s="6" t="s">
        <v>587</v>
      </c>
      <c r="I7" s="6" t="s">
        <v>588</v>
      </c>
    </row>
    <row r="8" spans="1:9" ht="15">
      <c r="A8" s="3">
        <v>4</v>
      </c>
      <c r="C8" s="6" t="s">
        <v>481</v>
      </c>
      <c r="E8" t="s">
        <v>589</v>
      </c>
      <c r="G8" s="6" t="s">
        <v>587</v>
      </c>
      <c r="I8" s="6" t="s">
        <v>588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590</v>
      </c>
      <c r="B2" s="1"/>
      <c r="C2" s="1"/>
      <c r="D2" s="1"/>
      <c r="E2" s="1"/>
      <c r="F2" s="1"/>
    </row>
    <row r="4" spans="1:36" ht="39.75" customHeight="1">
      <c r="A4" t="s">
        <v>591</v>
      </c>
      <c r="C4" s="8" t="s">
        <v>592</v>
      </c>
      <c r="D4" s="8"/>
      <c r="G4" s="2" t="s">
        <v>593</v>
      </c>
      <c r="H4" s="2"/>
      <c r="K4" s="2" t="s">
        <v>594</v>
      </c>
      <c r="L4" s="2"/>
      <c r="O4" s="2" t="s">
        <v>595</v>
      </c>
      <c r="P4" s="2"/>
      <c r="S4" s="2" t="s">
        <v>596</v>
      </c>
      <c r="T4" s="2"/>
      <c r="W4" s="2" t="s">
        <v>597</v>
      </c>
      <c r="X4" s="2"/>
      <c r="AA4" s="2" t="s">
        <v>598</v>
      </c>
      <c r="AB4" s="2"/>
      <c r="AE4" s="8" t="s">
        <v>599</v>
      </c>
      <c r="AF4" s="8"/>
      <c r="AI4" s="9" t="s">
        <v>600</v>
      </c>
      <c r="AJ4" s="9"/>
    </row>
    <row r="5" spans="3:36" ht="15">
      <c r="C5" s="8"/>
      <c r="D5" s="8"/>
      <c r="G5" s="8"/>
      <c r="H5" s="8"/>
      <c r="K5" s="8"/>
      <c r="L5" s="8"/>
      <c r="O5" s="8"/>
      <c r="P5" s="8"/>
      <c r="S5" s="8"/>
      <c r="T5" s="8"/>
      <c r="W5" s="8"/>
      <c r="X5" s="8"/>
      <c r="AA5" s="8"/>
      <c r="AB5" s="8"/>
      <c r="AE5" s="8"/>
      <c r="AF5" s="8"/>
      <c r="AI5" s="8"/>
      <c r="AJ5" s="8"/>
    </row>
    <row r="6" spans="1:36" ht="39.75" customHeight="1">
      <c r="A6" s="6" t="s">
        <v>601</v>
      </c>
      <c r="D6">
        <v>2019</v>
      </c>
      <c r="H6" s="3">
        <v>59602</v>
      </c>
      <c r="L6" s="3">
        <v>0</v>
      </c>
      <c r="P6" s="3">
        <v>0</v>
      </c>
      <c r="T6" s="3">
        <v>0</v>
      </c>
      <c r="X6" s="3">
        <v>0</v>
      </c>
      <c r="AB6" s="3">
        <v>0</v>
      </c>
      <c r="AF6" s="3">
        <v>0</v>
      </c>
      <c r="AJ6" s="3">
        <v>59602</v>
      </c>
    </row>
    <row r="7" spans="1:36" ht="15">
      <c r="A7" t="s">
        <v>602</v>
      </c>
      <c r="D7">
        <v>2018</v>
      </c>
      <c r="H7" s="3">
        <v>22269</v>
      </c>
      <c r="L7" s="3">
        <v>0</v>
      </c>
      <c r="P7" s="3">
        <v>0</v>
      </c>
      <c r="T7" s="3">
        <v>0</v>
      </c>
      <c r="X7" s="3">
        <v>0</v>
      </c>
      <c r="AB7" s="3">
        <v>0</v>
      </c>
      <c r="AF7" s="3">
        <v>0</v>
      </c>
      <c r="AJ7" s="3">
        <v>22269</v>
      </c>
    </row>
    <row r="9" spans="1:36" ht="39.75" customHeight="1">
      <c r="A9" s="6" t="s">
        <v>603</v>
      </c>
      <c r="D9">
        <v>2019</v>
      </c>
      <c r="H9" s="3">
        <v>22500</v>
      </c>
      <c r="L9" s="3">
        <v>0</v>
      </c>
      <c r="P9" s="3">
        <v>0</v>
      </c>
      <c r="T9" s="3">
        <v>0</v>
      </c>
      <c r="X9" s="3">
        <v>0</v>
      </c>
      <c r="AB9" s="3">
        <v>0</v>
      </c>
      <c r="AF9" s="3">
        <v>0</v>
      </c>
      <c r="AJ9" s="3">
        <v>22500</v>
      </c>
    </row>
    <row r="10" spans="1:36" ht="15">
      <c r="A10" t="s">
        <v>484</v>
      </c>
      <c r="D10">
        <v>2018</v>
      </c>
      <c r="H10" s="3">
        <v>0</v>
      </c>
      <c r="L10" s="3">
        <v>0</v>
      </c>
      <c r="P10" s="3">
        <v>0</v>
      </c>
      <c r="T10" s="3">
        <v>0</v>
      </c>
      <c r="X10" s="3">
        <v>0</v>
      </c>
      <c r="AB10" s="3">
        <v>0</v>
      </c>
      <c r="AF10" s="3">
        <v>0</v>
      </c>
      <c r="AJ10" s="3">
        <v>0</v>
      </c>
    </row>
  </sheetData>
  <sheetProtection selectLockedCells="1" selectUnlockedCells="1"/>
  <mergeCells count="19">
    <mergeCell ref="A2:F2"/>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T3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1" width="8.7109375" style="0" customWidth="1"/>
    <col min="12" max="12" width="10.7109375" style="0" customWidth="1"/>
    <col min="13" max="20" width="8.7109375" style="0" customWidth="1"/>
    <col min="21" max="16384" width="8.7109375" style="0" customWidth="1"/>
  </cols>
  <sheetData>
    <row r="2" spans="3:20" ht="39.75" customHeight="1">
      <c r="C2" s="2" t="s">
        <v>604</v>
      </c>
      <c r="D2" s="2"/>
      <c r="E2" s="2"/>
      <c r="F2" s="2"/>
      <c r="G2" s="2"/>
      <c r="H2" s="2"/>
      <c r="K2" s="2" t="s">
        <v>605</v>
      </c>
      <c r="L2" s="2"/>
      <c r="M2" s="2"/>
      <c r="N2" s="2"/>
      <c r="O2" s="2"/>
      <c r="P2" s="2"/>
      <c r="S2" s="2" t="s">
        <v>606</v>
      </c>
      <c r="T2" s="2"/>
    </row>
    <row r="3" spans="3:20" ht="15">
      <c r="C3" s="8" t="s">
        <v>607</v>
      </c>
      <c r="D3" s="8"/>
      <c r="G3" s="8" t="s">
        <v>608</v>
      </c>
      <c r="H3" s="8"/>
      <c r="K3" s="8" t="s">
        <v>607</v>
      </c>
      <c r="L3" s="8"/>
      <c r="O3" s="8" t="s">
        <v>608</v>
      </c>
      <c r="P3" s="8"/>
      <c r="S3" s="8" t="s">
        <v>608</v>
      </c>
      <c r="T3" s="8"/>
    </row>
    <row r="4" spans="1:20" ht="15">
      <c r="A4" s="10" t="s">
        <v>609</v>
      </c>
      <c r="C4" s="8"/>
      <c r="D4" s="8"/>
      <c r="G4" s="8"/>
      <c r="H4" s="8"/>
      <c r="K4" s="8"/>
      <c r="L4" s="8"/>
      <c r="O4" s="8"/>
      <c r="P4" s="8"/>
      <c r="S4" s="8"/>
      <c r="T4" s="8"/>
    </row>
    <row r="5" spans="1:20" ht="15">
      <c r="A5" t="s">
        <v>610</v>
      </c>
      <c r="D5" s="3">
        <v>0</v>
      </c>
      <c r="H5" t="s">
        <v>611</v>
      </c>
      <c r="L5" s="3">
        <v>0</v>
      </c>
      <c r="P5" t="s">
        <v>611</v>
      </c>
      <c r="T5" t="s">
        <v>611</v>
      </c>
    </row>
    <row r="6" spans="1:20" ht="15">
      <c r="A6" t="s">
        <v>612</v>
      </c>
      <c r="D6" s="3">
        <v>0</v>
      </c>
      <c r="H6" t="s">
        <v>611</v>
      </c>
      <c r="L6" s="3">
        <v>0</v>
      </c>
      <c r="P6" t="s">
        <v>611</v>
      </c>
      <c r="T6" t="s">
        <v>611</v>
      </c>
    </row>
    <row r="7" spans="1:20" ht="15">
      <c r="A7" t="s">
        <v>613</v>
      </c>
      <c r="D7" s="3">
        <v>0</v>
      </c>
      <c r="H7" t="s">
        <v>611</v>
      </c>
      <c r="L7" s="3">
        <v>0</v>
      </c>
      <c r="P7" t="s">
        <v>611</v>
      </c>
      <c r="T7" t="s">
        <v>611</v>
      </c>
    </row>
    <row r="8" spans="1:20" ht="15">
      <c r="A8" t="s">
        <v>614</v>
      </c>
      <c r="D8" s="3">
        <v>0</v>
      </c>
      <c r="H8" t="s">
        <v>611</v>
      </c>
      <c r="L8" s="3">
        <v>0</v>
      </c>
      <c r="P8" t="s">
        <v>611</v>
      </c>
      <c r="T8" t="s">
        <v>611</v>
      </c>
    </row>
    <row r="9" spans="1:20" ht="15">
      <c r="A9" t="s">
        <v>615</v>
      </c>
      <c r="D9" s="3">
        <v>0</v>
      </c>
      <c r="H9" t="s">
        <v>611</v>
      </c>
      <c r="L9" s="3">
        <v>0</v>
      </c>
      <c r="P9" t="s">
        <v>611</v>
      </c>
      <c r="T9" t="s">
        <v>611</v>
      </c>
    </row>
    <row r="10" spans="1:20" ht="15">
      <c r="A10" t="s">
        <v>616</v>
      </c>
      <c r="D10" s="3">
        <v>0</v>
      </c>
      <c r="H10" t="s">
        <v>611</v>
      </c>
      <c r="L10" s="3">
        <v>0</v>
      </c>
      <c r="P10" t="s">
        <v>611</v>
      </c>
      <c r="T10" t="s">
        <v>611</v>
      </c>
    </row>
    <row r="11" ht="15">
      <c r="A11" t="s">
        <v>617</v>
      </c>
    </row>
    <row r="12" ht="15">
      <c r="A12" t="s">
        <v>618</v>
      </c>
    </row>
    <row r="13" ht="15">
      <c r="A13" t="s">
        <v>619</v>
      </c>
    </row>
    <row r="14" ht="15">
      <c r="A14" t="s">
        <v>620</v>
      </c>
    </row>
    <row r="15" ht="15">
      <c r="A15" t="s">
        <v>621</v>
      </c>
    </row>
    <row r="16" spans="1:20" ht="15">
      <c r="A16" t="s">
        <v>622</v>
      </c>
      <c r="D16" s="3">
        <v>2057942</v>
      </c>
      <c r="H16" t="s">
        <v>623</v>
      </c>
      <c r="L16" s="3">
        <v>2057942</v>
      </c>
      <c r="P16" t="s">
        <v>624</v>
      </c>
      <c r="T16" t="s">
        <v>624</v>
      </c>
    </row>
    <row r="17" ht="15">
      <c r="A17" t="s">
        <v>625</v>
      </c>
    </row>
    <row r="18" ht="15">
      <c r="A18" t="s">
        <v>619</v>
      </c>
    </row>
    <row r="19" ht="15">
      <c r="A19" t="s">
        <v>620</v>
      </c>
    </row>
    <row r="20" ht="15">
      <c r="A20" t="s">
        <v>621</v>
      </c>
    </row>
    <row r="21" spans="1:20" ht="15">
      <c r="A21" t="s">
        <v>622</v>
      </c>
      <c r="D21" s="3">
        <v>649351</v>
      </c>
      <c r="H21" t="s">
        <v>626</v>
      </c>
      <c r="L21" s="3">
        <v>649351</v>
      </c>
      <c r="P21" t="s">
        <v>627</v>
      </c>
      <c r="T21" t="s">
        <v>627</v>
      </c>
    </row>
    <row r="22" ht="15">
      <c r="A22" t="s">
        <v>628</v>
      </c>
    </row>
    <row r="23" ht="15">
      <c r="A23" t="s">
        <v>619</v>
      </c>
    </row>
    <row r="24" ht="15">
      <c r="A24" t="s">
        <v>620</v>
      </c>
    </row>
    <row r="25" ht="15">
      <c r="A25" t="s">
        <v>621</v>
      </c>
    </row>
    <row r="26" spans="1:20" ht="15">
      <c r="A26" t="s">
        <v>622</v>
      </c>
      <c r="D26" s="3">
        <v>514486</v>
      </c>
      <c r="H26" t="s">
        <v>629</v>
      </c>
      <c r="L26" s="3">
        <v>514486</v>
      </c>
      <c r="P26" t="s">
        <v>630</v>
      </c>
      <c r="T26" t="s">
        <v>630</v>
      </c>
    </row>
    <row r="27" ht="15">
      <c r="A27" t="s">
        <v>631</v>
      </c>
    </row>
    <row r="28" ht="15">
      <c r="A28" t="s">
        <v>619</v>
      </c>
    </row>
    <row r="29" ht="15">
      <c r="A29" t="s">
        <v>620</v>
      </c>
    </row>
    <row r="30" ht="15">
      <c r="A30" t="s">
        <v>621</v>
      </c>
    </row>
    <row r="31" spans="1:20" ht="15">
      <c r="A31" t="s">
        <v>622</v>
      </c>
      <c r="D31" s="3">
        <v>399601</v>
      </c>
      <c r="H31" t="s">
        <v>632</v>
      </c>
      <c r="L31" s="3">
        <v>399601</v>
      </c>
      <c r="P31" t="s">
        <v>633</v>
      </c>
      <c r="T31" t="s">
        <v>633</v>
      </c>
    </row>
  </sheetData>
  <sheetProtection selectLockedCells="1" selectUnlockedCells="1"/>
  <mergeCells count="13">
    <mergeCell ref="C2:H2"/>
    <mergeCell ref="K2:P2"/>
    <mergeCell ref="S2:T2"/>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634</v>
      </c>
      <c r="B2" s="1"/>
      <c r="C2" s="1"/>
      <c r="D2" s="1"/>
      <c r="E2" s="1"/>
      <c r="F2" s="1"/>
    </row>
    <row r="4" spans="3:12" ht="39.75" customHeight="1">
      <c r="C4" s="8" t="s">
        <v>635</v>
      </c>
      <c r="D4" s="8"/>
      <c r="G4" s="9" t="s">
        <v>636</v>
      </c>
      <c r="H4" s="9"/>
      <c r="K4" s="9" t="s">
        <v>637</v>
      </c>
      <c r="L4" s="9"/>
    </row>
    <row r="5" spans="1:12" ht="15">
      <c r="A5" t="s">
        <v>638</v>
      </c>
      <c r="C5" s="4">
        <v>6</v>
      </c>
      <c r="D5" s="4"/>
      <c r="G5" s="5">
        <v>8000000</v>
      </c>
      <c r="H5" s="5"/>
      <c r="K5" s="5">
        <v>9200000</v>
      </c>
      <c r="L5" s="5"/>
    </row>
    <row r="6" spans="1:12" ht="15">
      <c r="A6" t="s">
        <v>639</v>
      </c>
      <c r="C6" s="4">
        <v>0.42</v>
      </c>
      <c r="D6" s="4"/>
      <c r="G6" s="5">
        <v>560000</v>
      </c>
      <c r="H6" s="5"/>
      <c r="K6" s="5">
        <v>644000</v>
      </c>
      <c r="L6" s="5"/>
    </row>
  </sheetData>
  <sheetProtection selectLockedCells="1" selectUnlockedCells="1"/>
  <mergeCells count="10">
    <mergeCell ref="A2:F2"/>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640</v>
      </c>
      <c r="B2" s="1"/>
      <c r="C2" s="1"/>
      <c r="D2" s="1"/>
      <c r="E2" s="1"/>
      <c r="F2" s="1"/>
    </row>
    <row r="4" spans="1:4" ht="15">
      <c r="A4" t="s">
        <v>641</v>
      </c>
      <c r="C4" s="4">
        <v>1231.39</v>
      </c>
      <c r="D4" s="4"/>
    </row>
    <row r="6" spans="1:4" ht="15">
      <c r="A6" t="s">
        <v>642</v>
      </c>
      <c r="C6" s="4">
        <v>5000</v>
      </c>
      <c r="D6" s="4"/>
    </row>
    <row r="8" spans="1:4" ht="15">
      <c r="A8" t="s">
        <v>643</v>
      </c>
      <c r="C8" s="4">
        <v>2000</v>
      </c>
      <c r="D8" s="4"/>
    </row>
    <row r="10" spans="1:4" ht="15">
      <c r="A10" t="s">
        <v>644</v>
      </c>
      <c r="C10" s="4">
        <v>467808.61</v>
      </c>
      <c r="D10" s="4"/>
    </row>
    <row r="12" spans="1:4" ht="15">
      <c r="A12" t="s">
        <v>645</v>
      </c>
      <c r="C12" s="4">
        <v>135250</v>
      </c>
      <c r="D12" s="4"/>
    </row>
    <row r="14" spans="1:4" ht="15">
      <c r="A14" t="s">
        <v>646</v>
      </c>
      <c r="C14" s="4">
        <v>100000</v>
      </c>
      <c r="D14" s="4"/>
    </row>
    <row r="16" spans="1:4" ht="15">
      <c r="A16" t="s">
        <v>647</v>
      </c>
      <c r="C16" s="4">
        <v>360000</v>
      </c>
      <c r="D16" s="4"/>
    </row>
    <row r="18" spans="1:4" ht="15">
      <c r="A18" t="s">
        <v>648</v>
      </c>
      <c r="C18" s="4">
        <v>32995</v>
      </c>
      <c r="D18" s="4"/>
    </row>
    <row r="20" spans="1:4" ht="15">
      <c r="A20" t="s">
        <v>649</v>
      </c>
      <c r="C20" s="4">
        <v>176270</v>
      </c>
      <c r="D20" s="4"/>
    </row>
    <row r="22" spans="1:4" ht="15">
      <c r="A22" s="10" t="s">
        <v>650</v>
      </c>
      <c r="C22" s="4">
        <v>1280555</v>
      </c>
      <c r="D22" s="4"/>
    </row>
  </sheetData>
  <sheetProtection selectLockedCells="1" selectUnlockedCells="1"/>
  <mergeCells count="11">
    <mergeCell ref="A2:F2"/>
    <mergeCell ref="C4:D4"/>
    <mergeCell ref="C6:D6"/>
    <mergeCell ref="C8:D8"/>
    <mergeCell ref="C10:D10"/>
    <mergeCell ref="C12:D12"/>
    <mergeCell ref="C14:D14"/>
    <mergeCell ref="C16:D16"/>
    <mergeCell ref="C18:D18"/>
    <mergeCell ref="C20:D20"/>
    <mergeCell ref="C22:D2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39.75" customHeight="1">
      <c r="C4" s="2" t="s">
        <v>70</v>
      </c>
      <c r="D4" s="2"/>
      <c r="E4" s="2"/>
      <c r="F4" s="2"/>
      <c r="G4" s="2"/>
      <c r="H4" s="2"/>
    </row>
    <row r="5" spans="3:8" ht="15">
      <c r="C5" s="8" t="s">
        <v>51</v>
      </c>
      <c r="D5" s="8"/>
      <c r="G5" s="8" t="s">
        <v>71</v>
      </c>
      <c r="H5" s="8"/>
    </row>
    <row r="6" spans="3:8" ht="15">
      <c r="C6" s="8"/>
      <c r="D6" s="8"/>
      <c r="G6" s="8"/>
      <c r="H6" s="8"/>
    </row>
    <row r="7" spans="1:8" ht="15">
      <c r="A7" t="s">
        <v>53</v>
      </c>
      <c r="C7" s="5">
        <v>4808993</v>
      </c>
      <c r="D7" s="5"/>
      <c r="G7" s="5">
        <v>3885886</v>
      </c>
      <c r="H7" s="5"/>
    </row>
    <row r="8" spans="1:8" ht="15">
      <c r="A8" t="s">
        <v>54</v>
      </c>
      <c r="D8" s="3">
        <v>2702297</v>
      </c>
      <c r="H8" s="3">
        <v>2161322</v>
      </c>
    </row>
    <row r="9" spans="1:8" ht="15">
      <c r="A9" t="s">
        <v>55</v>
      </c>
      <c r="D9" s="3">
        <v>2106696</v>
      </c>
      <c r="H9" s="3">
        <v>1724564</v>
      </c>
    </row>
    <row r="11" ht="15">
      <c r="A11" t="s">
        <v>56</v>
      </c>
    </row>
    <row r="12" spans="1:8" ht="15">
      <c r="A12" t="s">
        <v>57</v>
      </c>
      <c r="D12" s="3">
        <v>704060</v>
      </c>
      <c r="H12" s="3">
        <v>541424</v>
      </c>
    </row>
    <row r="13" spans="1:8" ht="15">
      <c r="A13" t="s">
        <v>58</v>
      </c>
      <c r="D13" s="3">
        <v>579500</v>
      </c>
      <c r="H13" s="3">
        <v>408762</v>
      </c>
    </row>
    <row r="14" spans="1:8" ht="15">
      <c r="A14" s="10" t="s">
        <v>59</v>
      </c>
      <c r="D14" s="3">
        <v>1283560</v>
      </c>
      <c r="H14" s="3">
        <v>950186</v>
      </c>
    </row>
    <row r="16" spans="1:8" ht="15">
      <c r="A16" t="s">
        <v>60</v>
      </c>
      <c r="D16" s="3">
        <v>823136</v>
      </c>
      <c r="H16" s="3">
        <v>774378</v>
      </c>
    </row>
    <row r="18" ht="15">
      <c r="A18" t="s">
        <v>61</v>
      </c>
    </row>
    <row r="19" spans="1:8" ht="15">
      <c r="A19" t="s">
        <v>62</v>
      </c>
      <c r="D19" s="3">
        <v>88926</v>
      </c>
      <c r="H19" s="3">
        <v>70743</v>
      </c>
    </row>
    <row r="20" spans="1:8" ht="15">
      <c r="A20" t="s">
        <v>72</v>
      </c>
      <c r="D20" s="3">
        <v>180191</v>
      </c>
      <c r="H20" s="3">
        <v>187794</v>
      </c>
    </row>
    <row r="21" spans="1:8" ht="15">
      <c r="A21" s="10" t="s">
        <v>64</v>
      </c>
      <c r="D21" s="3">
        <v>269117</v>
      </c>
      <c r="H21" s="3">
        <v>258537</v>
      </c>
    </row>
    <row r="23" spans="1:8" ht="15">
      <c r="A23" t="s">
        <v>65</v>
      </c>
      <c r="D23" s="3">
        <v>1092253</v>
      </c>
      <c r="H23" s="3">
        <v>1032915</v>
      </c>
    </row>
    <row r="25" spans="1:8" ht="15">
      <c r="A25" t="s">
        <v>66</v>
      </c>
      <c r="D25" s="3">
        <v>167813</v>
      </c>
      <c r="H25" s="3">
        <v>158109</v>
      </c>
    </row>
    <row r="27" spans="1:8" ht="15">
      <c r="A27" t="s">
        <v>67</v>
      </c>
      <c r="D27" s="3">
        <v>924440</v>
      </c>
      <c r="H27" s="3">
        <v>874806</v>
      </c>
    </row>
    <row r="28" spans="1:8" ht="15">
      <c r="A28" s="6" t="s">
        <v>73</v>
      </c>
      <c r="D28" s="3">
        <v>81779</v>
      </c>
      <c r="H28" s="3">
        <v>5800</v>
      </c>
    </row>
    <row r="29" spans="1:8" ht="15">
      <c r="A29" s="6" t="s">
        <v>74</v>
      </c>
      <c r="C29" s="5">
        <v>842661</v>
      </c>
      <c r="D29" s="5"/>
      <c r="G29" s="5">
        <v>869006</v>
      </c>
      <c r="H29" s="5"/>
    </row>
  </sheetData>
  <sheetProtection selectLockedCells="1" selectUnlockedCells="1"/>
  <mergeCells count="10">
    <mergeCell ref="A2:F2"/>
    <mergeCell ref="C4:H4"/>
    <mergeCell ref="C5:D5"/>
    <mergeCell ref="G5:H5"/>
    <mergeCell ref="C6:D6"/>
    <mergeCell ref="G6:H6"/>
    <mergeCell ref="C7:D7"/>
    <mergeCell ref="G7:H7"/>
    <mergeCell ref="C29:D29"/>
    <mergeCell ref="G29:H2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2" width="11.7109375" style="0" customWidth="1"/>
    <col min="3" max="16384" width="8.7109375" style="0" customWidth="1"/>
  </cols>
  <sheetData>
    <row r="2" spans="1:6" ht="15">
      <c r="A2" s="1" t="s">
        <v>19</v>
      </c>
      <c r="B2" s="1"/>
      <c r="C2" s="1"/>
      <c r="D2" s="1"/>
      <c r="E2" s="1"/>
      <c r="F2" s="1"/>
    </row>
    <row r="4" ht="15">
      <c r="A4" s="11" t="s">
        <v>651</v>
      </c>
    </row>
    <row r="5" spans="1:2" ht="15">
      <c r="A5" s="6" t="s">
        <v>652</v>
      </c>
      <c r="B5" t="s">
        <v>653</v>
      </c>
    </row>
    <row r="6" spans="1:2" ht="15">
      <c r="A6" s="6" t="s">
        <v>654</v>
      </c>
      <c r="B6" t="s">
        <v>655</v>
      </c>
    </row>
    <row r="7" spans="1:2" ht="15">
      <c r="A7" s="6" t="s">
        <v>656</v>
      </c>
      <c r="B7" t="s">
        <v>657</v>
      </c>
    </row>
    <row r="8" spans="1:2" ht="15">
      <c r="A8" s="6" t="s">
        <v>658</v>
      </c>
      <c r="B8" t="s">
        <v>659</v>
      </c>
    </row>
    <row r="9" spans="1:2" ht="15">
      <c r="A9" s="6" t="s">
        <v>660</v>
      </c>
      <c r="B9" t="s">
        <v>661</v>
      </c>
    </row>
    <row r="10" spans="1:2" ht="15">
      <c r="A10" s="6" t="s">
        <v>662</v>
      </c>
      <c r="B10" t="s">
        <v>663</v>
      </c>
    </row>
    <row r="12" spans="1:2" ht="15">
      <c r="A12" s="6" t="s">
        <v>664</v>
      </c>
      <c r="B12" t="s">
        <v>665</v>
      </c>
    </row>
    <row r="13" spans="1:2" ht="15">
      <c r="A13" s="6" t="s">
        <v>666</v>
      </c>
      <c r="B13" t="s">
        <v>667</v>
      </c>
    </row>
    <row r="14" spans="1:2" ht="15">
      <c r="A14" s="6" t="s">
        <v>668</v>
      </c>
      <c r="B14" t="s">
        <v>669</v>
      </c>
    </row>
    <row r="15" spans="1:2" ht="15">
      <c r="A15" s="6" t="s">
        <v>670</v>
      </c>
      <c r="B15" t="s">
        <v>671</v>
      </c>
    </row>
    <row r="16" spans="1:2" ht="15">
      <c r="A16" s="6" t="s">
        <v>672</v>
      </c>
      <c r="B16" t="s">
        <v>673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6" ht="15">
      <c r="A2" s="1" t="s">
        <v>674</v>
      </c>
      <c r="B2" s="1"/>
      <c r="C2" s="1"/>
      <c r="D2" s="1"/>
      <c r="E2" s="1"/>
      <c r="F2" s="1"/>
    </row>
    <row r="4" ht="15">
      <c r="A4" s="15" t="s">
        <v>675</v>
      </c>
    </row>
    <row r="6" ht="15">
      <c r="A6" s="6" t="s">
        <v>676</v>
      </c>
    </row>
    <row r="8" ht="15">
      <c r="A8" t="s">
        <v>677</v>
      </c>
    </row>
    <row r="10" ht="39.75" customHeight="1">
      <c r="A10" s="6" t="s">
        <v>678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679</v>
      </c>
      <c r="B2" s="1"/>
      <c r="C2" s="1"/>
      <c r="D2" s="1"/>
      <c r="E2" s="1"/>
      <c r="F2" s="1"/>
    </row>
    <row r="4" spans="3:9" ht="15">
      <c r="C4" s="1" t="s">
        <v>111</v>
      </c>
      <c r="D4" s="1"/>
      <c r="E4" s="1"/>
      <c r="F4" s="1"/>
      <c r="G4" s="1"/>
      <c r="H4" s="1"/>
      <c r="I4" s="10"/>
    </row>
    <row r="5" spans="1:8" ht="15" customHeight="1">
      <c r="A5" s="10"/>
      <c r="B5" s="10"/>
      <c r="C5" s="9" t="s">
        <v>51</v>
      </c>
      <c r="D5" s="9"/>
      <c r="E5" s="10"/>
      <c r="F5" s="10"/>
      <c r="G5" s="9" t="s">
        <v>71</v>
      </c>
      <c r="H5" s="9"/>
    </row>
    <row r="6" spans="1:8" ht="15">
      <c r="A6" s="8" t="s">
        <v>79</v>
      </c>
      <c r="B6" s="8"/>
      <c r="C6" s="8"/>
      <c r="D6" s="8"/>
      <c r="E6" s="8"/>
      <c r="F6" s="8"/>
      <c r="G6" s="8"/>
      <c r="H6" s="8"/>
    </row>
    <row r="7" spans="1:8" ht="15">
      <c r="A7" t="s">
        <v>80</v>
      </c>
      <c r="C7" s="8"/>
      <c r="D7" s="8"/>
      <c r="G7" s="8"/>
      <c r="H7" s="8"/>
    </row>
    <row r="8" spans="1:8" ht="15">
      <c r="A8" t="s">
        <v>81</v>
      </c>
      <c r="C8" s="5">
        <v>2077166</v>
      </c>
      <c r="D8" s="5"/>
      <c r="G8" s="5">
        <v>7970</v>
      </c>
      <c r="H8" s="5"/>
    </row>
    <row r="9" spans="1:8" ht="15">
      <c r="A9" t="s">
        <v>82</v>
      </c>
      <c r="D9" s="3">
        <v>833174</v>
      </c>
      <c r="H9" s="3">
        <v>632724</v>
      </c>
    </row>
    <row r="10" spans="1:8" ht="15">
      <c r="A10" t="s">
        <v>83</v>
      </c>
      <c r="D10" s="3">
        <v>960237</v>
      </c>
      <c r="H10" s="3">
        <v>160270</v>
      </c>
    </row>
    <row r="11" spans="1:8" ht="15">
      <c r="A11" t="s">
        <v>84</v>
      </c>
      <c r="D11" s="3">
        <v>19885</v>
      </c>
      <c r="H11" s="3">
        <v>1529865</v>
      </c>
    </row>
    <row r="12" spans="1:8" ht="15">
      <c r="A12" t="s">
        <v>112</v>
      </c>
      <c r="D12" t="s">
        <v>9</v>
      </c>
      <c r="H12" s="3">
        <v>1997726</v>
      </c>
    </row>
    <row r="13" spans="1:8" ht="15">
      <c r="A13" t="s">
        <v>86</v>
      </c>
      <c r="D13" s="3">
        <v>72700</v>
      </c>
      <c r="H13" t="s">
        <v>9</v>
      </c>
    </row>
    <row r="14" spans="1:8" ht="15">
      <c r="A14" t="s">
        <v>113</v>
      </c>
      <c r="D14" s="3">
        <v>286052</v>
      </c>
      <c r="H14" s="3">
        <v>169864</v>
      </c>
    </row>
    <row r="15" spans="1:8" ht="15">
      <c r="A15" s="10" t="s">
        <v>88</v>
      </c>
      <c r="D15" s="3">
        <v>4249214</v>
      </c>
      <c r="H15" s="3">
        <v>4498419</v>
      </c>
    </row>
    <row r="17" spans="1:8" ht="15">
      <c r="A17" t="s">
        <v>89</v>
      </c>
      <c r="D17" s="3">
        <v>101205</v>
      </c>
      <c r="H17" s="3">
        <v>68155</v>
      </c>
    </row>
    <row r="18" spans="1:8" ht="15">
      <c r="A18" t="s">
        <v>83</v>
      </c>
      <c r="D18" s="3">
        <v>1617186</v>
      </c>
      <c r="H18" s="3">
        <v>684780</v>
      </c>
    </row>
    <row r="19" spans="1:8" ht="15">
      <c r="A19" s="10" t="s">
        <v>90</v>
      </c>
      <c r="D19" s="3">
        <v>1718391</v>
      </c>
      <c r="H19" s="3">
        <v>752935</v>
      </c>
    </row>
    <row r="21" spans="1:8" ht="15">
      <c r="A21" s="10" t="s">
        <v>91</v>
      </c>
      <c r="C21" s="5">
        <v>5967605</v>
      </c>
      <c r="D21" s="5"/>
      <c r="G21" s="5">
        <v>5251354</v>
      </c>
      <c r="H21" s="5"/>
    </row>
    <row r="23" spans="1:8" ht="15">
      <c r="A23" s="8" t="s">
        <v>680</v>
      </c>
      <c r="B23" s="8"/>
      <c r="C23" s="8"/>
      <c r="D23" s="8"/>
      <c r="E23" s="8"/>
      <c r="F23" s="8"/>
      <c r="G23" s="8"/>
      <c r="H23" s="8"/>
    </row>
    <row r="24" ht="15">
      <c r="A24" t="s">
        <v>93</v>
      </c>
    </row>
    <row r="25" spans="1:8" ht="15">
      <c r="A25" t="s">
        <v>94</v>
      </c>
      <c r="C25" s="5">
        <v>121558</v>
      </c>
      <c r="D25" s="5"/>
      <c r="G25" s="5">
        <v>171976</v>
      </c>
      <c r="H25" s="5"/>
    </row>
    <row r="26" spans="1:8" ht="15">
      <c r="A26" t="s">
        <v>95</v>
      </c>
      <c r="D26" s="3">
        <v>149560</v>
      </c>
      <c r="H26" s="3">
        <v>104181</v>
      </c>
    </row>
    <row r="27" spans="1:8" ht="15">
      <c r="A27" t="s">
        <v>96</v>
      </c>
      <c r="D27" s="3">
        <v>244142</v>
      </c>
      <c r="H27" s="3">
        <v>177722</v>
      </c>
    </row>
    <row r="28" spans="1:8" ht="15">
      <c r="A28" t="s">
        <v>97</v>
      </c>
      <c r="D28" s="3">
        <v>22591</v>
      </c>
      <c r="H28" s="3">
        <v>14956</v>
      </c>
    </row>
    <row r="29" spans="1:8" ht="15">
      <c r="A29" t="s">
        <v>114</v>
      </c>
      <c r="D29" s="3">
        <v>178175</v>
      </c>
      <c r="H29" s="3">
        <v>171526</v>
      </c>
    </row>
    <row r="30" spans="1:8" ht="15">
      <c r="A30" s="10" t="s">
        <v>99</v>
      </c>
      <c r="D30" s="3">
        <v>716026</v>
      </c>
      <c r="H30" s="3">
        <v>640361</v>
      </c>
    </row>
    <row r="32" ht="15">
      <c r="A32" t="s">
        <v>100</v>
      </c>
    </row>
    <row r="34" ht="15">
      <c r="A34" t="s">
        <v>681</v>
      </c>
    </row>
    <row r="35" spans="1:8" ht="15">
      <c r="A35" s="6" t="s">
        <v>102</v>
      </c>
      <c r="D35" s="3">
        <v>5000</v>
      </c>
      <c r="H35" s="3">
        <v>5000</v>
      </c>
    </row>
    <row r="36" spans="1:8" ht="15">
      <c r="A36" t="s">
        <v>103</v>
      </c>
      <c r="D36" s="3">
        <v>4579116</v>
      </c>
      <c r="H36" s="3">
        <v>1643527</v>
      </c>
    </row>
    <row r="37" spans="1:8" ht="15">
      <c r="A37" t="s">
        <v>104</v>
      </c>
      <c r="D37" s="3">
        <v>294158</v>
      </c>
      <c r="H37" s="3">
        <v>201468</v>
      </c>
    </row>
    <row r="38" spans="1:8" ht="15">
      <c r="A38" t="s">
        <v>105</v>
      </c>
      <c r="D38" s="3">
        <v>88967</v>
      </c>
      <c r="H38" s="3">
        <v>2274585</v>
      </c>
    </row>
    <row r="39" spans="1:8" ht="15">
      <c r="A39" t="s">
        <v>116</v>
      </c>
      <c r="D39" s="7">
        <v>-234237</v>
      </c>
      <c r="H39" s="3">
        <v>26746</v>
      </c>
    </row>
    <row r="40" spans="1:8" ht="15">
      <c r="A40" s="10" t="s">
        <v>117</v>
      </c>
      <c r="D40" s="3">
        <v>4733004</v>
      </c>
      <c r="H40" s="3">
        <v>4151326</v>
      </c>
    </row>
    <row r="41" spans="1:8" ht="15">
      <c r="A41" t="s">
        <v>108</v>
      </c>
      <c r="D41" s="3">
        <v>518575</v>
      </c>
      <c r="H41" s="3">
        <v>459667</v>
      </c>
    </row>
    <row r="42" spans="1:8" ht="15">
      <c r="A42" s="10" t="s">
        <v>133</v>
      </c>
      <c r="D42" s="3">
        <v>5251579</v>
      </c>
      <c r="H42" s="3">
        <v>4610993</v>
      </c>
    </row>
    <row r="44" spans="1:8" ht="15">
      <c r="A44" s="10" t="s">
        <v>682</v>
      </c>
      <c r="C44" s="5">
        <v>5967605</v>
      </c>
      <c r="D44" s="5"/>
      <c r="G44" s="5">
        <v>5251354</v>
      </c>
      <c r="H44" s="5"/>
    </row>
  </sheetData>
  <sheetProtection selectLockedCells="1" selectUnlockedCells="1"/>
  <mergeCells count="16">
    <mergeCell ref="A2:F2"/>
    <mergeCell ref="C4:H4"/>
    <mergeCell ref="C5:D5"/>
    <mergeCell ref="G5:H5"/>
    <mergeCell ref="A6:H6"/>
    <mergeCell ref="C7:D7"/>
    <mergeCell ref="G7:H7"/>
    <mergeCell ref="C8:D8"/>
    <mergeCell ref="G8:H8"/>
    <mergeCell ref="C21:D21"/>
    <mergeCell ref="G21:H21"/>
    <mergeCell ref="A23:H23"/>
    <mergeCell ref="C25:D25"/>
    <mergeCell ref="G25:H25"/>
    <mergeCell ref="C44:D44"/>
    <mergeCell ref="G44:H4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683</v>
      </c>
      <c r="B2" s="1"/>
      <c r="C2" s="1"/>
      <c r="D2" s="1"/>
      <c r="E2" s="1"/>
      <c r="F2" s="1"/>
    </row>
    <row r="4" spans="3:8" ht="15" customHeight="1">
      <c r="C4" s="9" t="s">
        <v>684</v>
      </c>
      <c r="D4" s="9"/>
      <c r="E4" s="9"/>
      <c r="F4" s="9"/>
      <c r="G4" s="9"/>
      <c r="H4" s="9"/>
    </row>
    <row r="5" spans="3:8" ht="15">
      <c r="C5" s="8" t="s">
        <v>51</v>
      </c>
      <c r="D5" s="8"/>
      <c r="G5" s="8" t="s">
        <v>71</v>
      </c>
      <c r="H5" s="8"/>
    </row>
    <row r="6" spans="3:8" ht="15">
      <c r="C6" s="8"/>
      <c r="D6" s="8"/>
      <c r="G6" s="8"/>
      <c r="H6" s="8"/>
    </row>
    <row r="7" spans="1:8" ht="15">
      <c r="A7" t="s">
        <v>53</v>
      </c>
      <c r="C7" s="5">
        <v>4808993</v>
      </c>
      <c r="D7" s="5"/>
      <c r="G7" s="5">
        <v>3885886</v>
      </c>
      <c r="H7" s="5"/>
    </row>
    <row r="8" spans="1:8" ht="15">
      <c r="A8" t="s">
        <v>54</v>
      </c>
      <c r="D8" s="3">
        <v>2702297</v>
      </c>
      <c r="H8" s="3">
        <v>2161322</v>
      </c>
    </row>
    <row r="9" spans="1:8" ht="15">
      <c r="A9" t="s">
        <v>55</v>
      </c>
      <c r="D9" s="3">
        <v>2106696</v>
      </c>
      <c r="H9" s="3">
        <v>1724564</v>
      </c>
    </row>
    <row r="11" ht="15">
      <c r="A11" t="s">
        <v>56</v>
      </c>
    </row>
    <row r="12" spans="1:8" ht="15">
      <c r="A12" t="s">
        <v>57</v>
      </c>
      <c r="D12" s="3">
        <v>704060</v>
      </c>
      <c r="H12" s="3">
        <v>541424</v>
      </c>
    </row>
    <row r="13" spans="1:8" ht="15">
      <c r="A13" t="s">
        <v>58</v>
      </c>
      <c r="D13" s="3">
        <v>579500</v>
      </c>
      <c r="H13" s="3">
        <v>408762</v>
      </c>
    </row>
    <row r="14" spans="1:8" ht="15">
      <c r="A14" s="10" t="s">
        <v>59</v>
      </c>
      <c r="D14" s="3">
        <v>1283560</v>
      </c>
      <c r="H14" s="3">
        <v>950186</v>
      </c>
    </row>
    <row r="16" spans="1:8" ht="15">
      <c r="A16" t="s">
        <v>60</v>
      </c>
      <c r="D16" s="3">
        <v>823136</v>
      </c>
      <c r="H16" s="3">
        <v>774378</v>
      </c>
    </row>
    <row r="18" ht="15">
      <c r="A18" t="s">
        <v>61</v>
      </c>
    </row>
    <row r="19" spans="1:8" ht="15">
      <c r="A19" t="s">
        <v>62</v>
      </c>
      <c r="D19" s="3">
        <v>88926</v>
      </c>
      <c r="H19" s="3">
        <v>70743</v>
      </c>
    </row>
    <row r="20" spans="1:8" ht="15">
      <c r="A20" t="s">
        <v>72</v>
      </c>
      <c r="D20" s="3">
        <v>180191</v>
      </c>
      <c r="H20" s="3">
        <v>187794</v>
      </c>
    </row>
    <row r="21" spans="1:8" ht="15">
      <c r="A21" s="10" t="s">
        <v>64</v>
      </c>
      <c r="D21" s="3">
        <v>269117</v>
      </c>
      <c r="H21" s="3">
        <v>258537</v>
      </c>
    </row>
    <row r="23" spans="1:8" ht="15">
      <c r="A23" t="s">
        <v>65</v>
      </c>
      <c r="D23" s="3">
        <v>1092253</v>
      </c>
      <c r="H23" s="3">
        <v>1032915</v>
      </c>
    </row>
    <row r="25" spans="1:8" ht="15">
      <c r="A25" t="s">
        <v>66</v>
      </c>
      <c r="D25" s="3">
        <v>167813</v>
      </c>
      <c r="H25" s="3">
        <v>158109</v>
      </c>
    </row>
    <row r="27" spans="1:8" ht="15">
      <c r="A27" t="s">
        <v>67</v>
      </c>
      <c r="D27" s="3">
        <v>924440</v>
      </c>
      <c r="H27" s="3">
        <v>874806</v>
      </c>
    </row>
    <row r="28" spans="1:8" ht="15">
      <c r="A28" t="s">
        <v>68</v>
      </c>
      <c r="D28" s="3">
        <v>81779</v>
      </c>
      <c r="H28" s="3">
        <v>5800</v>
      </c>
    </row>
    <row r="29" spans="1:8" ht="15">
      <c r="A29" t="s">
        <v>69</v>
      </c>
      <c r="C29" s="5">
        <v>842661</v>
      </c>
      <c r="D29" s="5"/>
      <c r="G29" s="5">
        <v>869006</v>
      </c>
      <c r="H29" s="5"/>
    </row>
    <row r="31" ht="15">
      <c r="A31" t="s">
        <v>685</v>
      </c>
    </row>
    <row r="32" spans="1:8" ht="15">
      <c r="A32" s="10" t="s">
        <v>686</v>
      </c>
      <c r="D32" s="7">
        <v>-260983</v>
      </c>
      <c r="H32" s="3">
        <v>238632</v>
      </c>
    </row>
    <row r="33" spans="1:8" ht="15">
      <c r="A33" s="10" t="s">
        <v>687</v>
      </c>
      <c r="D33" s="3">
        <v>663457</v>
      </c>
      <c r="H33" s="3">
        <v>1113438</v>
      </c>
    </row>
    <row r="34" spans="1:8" ht="15">
      <c r="A34" t="s">
        <v>688</v>
      </c>
      <c r="D34" s="7">
        <v>-22871</v>
      </c>
      <c r="H34" s="3">
        <v>198</v>
      </c>
    </row>
    <row r="35" spans="1:8" ht="15">
      <c r="A35" t="s">
        <v>689</v>
      </c>
      <c r="C35" s="5">
        <v>686328</v>
      </c>
      <c r="D35" s="5"/>
      <c r="G35" s="5">
        <v>1113240</v>
      </c>
      <c r="H35" s="5"/>
    </row>
    <row r="37" ht="15">
      <c r="A37" t="s">
        <v>690</v>
      </c>
    </row>
    <row r="38" spans="1:8" ht="15">
      <c r="A38" t="s">
        <v>691</v>
      </c>
      <c r="C38" s="4">
        <v>0.17</v>
      </c>
      <c r="D38" s="4"/>
      <c r="G38" s="4">
        <v>0.17</v>
      </c>
      <c r="H38" s="4"/>
    </row>
    <row r="40" ht="15">
      <c r="A40" t="s">
        <v>692</v>
      </c>
    </row>
    <row r="41" spans="1:8" ht="15">
      <c r="A41" t="s">
        <v>691</v>
      </c>
      <c r="D41" s="3">
        <v>5000000</v>
      </c>
      <c r="H41" s="3">
        <v>5000000</v>
      </c>
    </row>
  </sheetData>
  <sheetProtection selectLockedCells="1" selectUnlockedCells="1"/>
  <mergeCells count="14">
    <mergeCell ref="A2:F2"/>
    <mergeCell ref="C4:H4"/>
    <mergeCell ref="C5:D5"/>
    <mergeCell ref="G5:H5"/>
    <mergeCell ref="C6:D6"/>
    <mergeCell ref="G6:H6"/>
    <mergeCell ref="C7:D7"/>
    <mergeCell ref="G7:H7"/>
    <mergeCell ref="C29:D29"/>
    <mergeCell ref="G29:H29"/>
    <mergeCell ref="C35:D35"/>
    <mergeCell ref="G35:H35"/>
    <mergeCell ref="C38:D38"/>
    <mergeCell ref="G38:H38"/>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AK2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693</v>
      </c>
      <c r="B2" s="1"/>
      <c r="C2" s="1"/>
      <c r="D2" s="1"/>
      <c r="E2" s="1"/>
      <c r="F2" s="1"/>
    </row>
    <row r="4" spans="1:37" ht="15" customHeight="1">
      <c r="A4" s="10"/>
      <c r="B4" s="10"/>
      <c r="C4" s="1" t="s">
        <v>694</v>
      </c>
      <c r="D4" s="1"/>
      <c r="E4" s="1"/>
      <c r="F4" s="1"/>
      <c r="G4" s="1"/>
      <c r="H4" s="1"/>
      <c r="I4" s="10"/>
      <c r="J4" s="10"/>
      <c r="K4" s="9" t="s">
        <v>695</v>
      </c>
      <c r="L4" s="9"/>
      <c r="M4" s="10"/>
      <c r="N4" s="10"/>
      <c r="O4" s="9" t="s">
        <v>696</v>
      </c>
      <c r="P4" s="9"/>
      <c r="Q4" s="10"/>
      <c r="R4" s="10"/>
      <c r="S4" s="9" t="s">
        <v>697</v>
      </c>
      <c r="T4" s="9"/>
      <c r="U4" s="10"/>
      <c r="V4" s="10"/>
      <c r="W4" s="9" t="s">
        <v>698</v>
      </c>
      <c r="X4" s="9"/>
      <c r="Y4" s="10"/>
      <c r="Z4" s="10"/>
      <c r="AA4" s="9" t="s">
        <v>699</v>
      </c>
      <c r="AB4" s="9"/>
      <c r="AC4" s="10"/>
      <c r="AD4" s="10"/>
      <c r="AE4" s="9" t="s">
        <v>700</v>
      </c>
      <c r="AF4" s="9"/>
      <c r="AG4" s="10"/>
      <c r="AH4" s="10"/>
      <c r="AI4" s="9" t="s">
        <v>11</v>
      </c>
      <c r="AJ4" s="9"/>
      <c r="AK4" s="10"/>
    </row>
    <row r="5" spans="1:36" ht="15" customHeight="1">
      <c r="A5" s="10"/>
      <c r="B5" s="10"/>
      <c r="C5" s="9" t="s">
        <v>701</v>
      </c>
      <c r="D5" s="9"/>
      <c r="E5" s="10"/>
      <c r="F5" s="10"/>
      <c r="G5" s="9" t="s">
        <v>138</v>
      </c>
      <c r="H5" s="9"/>
      <c r="I5" s="10"/>
      <c r="J5" s="10"/>
      <c r="K5" s="9" t="s">
        <v>702</v>
      </c>
      <c r="L5" s="9"/>
      <c r="M5" s="10"/>
      <c r="N5" s="10"/>
      <c r="O5" s="9" t="s">
        <v>703</v>
      </c>
      <c r="P5" s="9"/>
      <c r="Q5" s="10"/>
      <c r="R5" s="10"/>
      <c r="S5" s="9" t="s">
        <v>704</v>
      </c>
      <c r="T5" s="9"/>
      <c r="U5" s="10"/>
      <c r="V5" s="10"/>
      <c r="W5" s="9" t="s">
        <v>705</v>
      </c>
      <c r="X5" s="9"/>
      <c r="Y5" s="10"/>
      <c r="Z5" s="10"/>
      <c r="AA5" s="9" t="s">
        <v>706</v>
      </c>
      <c r="AB5" s="9"/>
      <c r="AC5" s="10"/>
      <c r="AD5" s="10"/>
      <c r="AE5" s="9" t="s">
        <v>707</v>
      </c>
      <c r="AF5" s="9"/>
      <c r="AG5" s="10"/>
      <c r="AH5" s="10"/>
      <c r="AI5" s="9" t="s">
        <v>706</v>
      </c>
      <c r="AJ5" s="9"/>
    </row>
    <row r="6" spans="3:36" ht="15">
      <c r="C6" s="8"/>
      <c r="D6" s="8"/>
      <c r="G6" s="8"/>
      <c r="H6" s="8"/>
      <c r="K6" s="8"/>
      <c r="L6" s="8"/>
      <c r="O6" s="8"/>
      <c r="P6" s="8"/>
      <c r="S6" s="8"/>
      <c r="T6" s="8"/>
      <c r="W6" s="8"/>
      <c r="X6" s="8"/>
      <c r="AA6" s="8"/>
      <c r="AB6" s="8"/>
      <c r="AE6" s="8"/>
      <c r="AF6" s="8"/>
      <c r="AI6" s="8"/>
      <c r="AJ6" s="8"/>
    </row>
    <row r="7" spans="1:37" ht="15" customHeight="1">
      <c r="A7" s="10" t="s">
        <v>708</v>
      </c>
      <c r="B7" s="10"/>
      <c r="D7" s="16">
        <v>5000000</v>
      </c>
      <c r="E7" s="10"/>
      <c r="F7" s="10"/>
      <c r="G7" s="17">
        <v>5000</v>
      </c>
      <c r="H7" s="17"/>
      <c r="I7" s="10"/>
      <c r="J7" s="10"/>
      <c r="K7" s="17">
        <v>1643527</v>
      </c>
      <c r="L7" s="17"/>
      <c r="M7" s="10"/>
      <c r="N7" s="10"/>
      <c r="O7" s="17">
        <v>113816</v>
      </c>
      <c r="P7" s="17"/>
      <c r="Q7" s="10"/>
      <c r="R7" s="10"/>
      <c r="S7" s="17">
        <v>1493231</v>
      </c>
      <c r="T7" s="17"/>
      <c r="U7" s="10"/>
      <c r="V7" s="10"/>
      <c r="W7" s="18">
        <v>-211886</v>
      </c>
      <c r="X7" s="18"/>
      <c r="Y7" s="10"/>
      <c r="Z7" s="10"/>
      <c r="AA7" s="17">
        <v>3043688</v>
      </c>
      <c r="AB7" s="17"/>
      <c r="AC7" s="10"/>
      <c r="AD7" s="10"/>
      <c r="AE7" s="9" t="s">
        <v>253</v>
      </c>
      <c r="AF7" s="9"/>
      <c r="AG7" s="10"/>
      <c r="AH7" s="10"/>
      <c r="AI7" s="17">
        <v>3043688</v>
      </c>
      <c r="AJ7" s="17"/>
      <c r="AK7" s="10"/>
    </row>
    <row r="8" spans="1:36" ht="15">
      <c r="A8" t="s">
        <v>709</v>
      </c>
      <c r="L8" t="s">
        <v>9</v>
      </c>
      <c r="P8" t="s">
        <v>9</v>
      </c>
      <c r="T8" t="s">
        <v>9</v>
      </c>
      <c r="X8" t="s">
        <v>9</v>
      </c>
      <c r="AB8" t="s">
        <v>9</v>
      </c>
      <c r="AF8" s="3">
        <v>453669</v>
      </c>
      <c r="AJ8" s="3">
        <v>453669</v>
      </c>
    </row>
    <row r="9" spans="1:36" ht="15">
      <c r="A9" t="s">
        <v>710</v>
      </c>
      <c r="L9" t="s">
        <v>9</v>
      </c>
      <c r="P9" s="3">
        <v>87652</v>
      </c>
      <c r="T9" s="7">
        <v>-87652</v>
      </c>
      <c r="X9" t="s">
        <v>9</v>
      </c>
      <c r="AB9" t="s">
        <v>9</v>
      </c>
      <c r="AF9" t="s">
        <v>9</v>
      </c>
      <c r="AJ9" t="s">
        <v>9</v>
      </c>
    </row>
    <row r="10" spans="1:36" ht="15">
      <c r="A10" t="s">
        <v>208</v>
      </c>
      <c r="D10" t="s">
        <v>9</v>
      </c>
      <c r="H10" t="s">
        <v>9</v>
      </c>
      <c r="L10" t="s">
        <v>9</v>
      </c>
      <c r="P10" t="s">
        <v>9</v>
      </c>
      <c r="T10" s="3">
        <v>869006</v>
      </c>
      <c r="X10" t="s">
        <v>9</v>
      </c>
      <c r="AB10" s="3">
        <v>869006</v>
      </c>
      <c r="AF10" s="3">
        <v>5800</v>
      </c>
      <c r="AJ10" s="3">
        <v>874806</v>
      </c>
    </row>
    <row r="11" spans="1:36" ht="15">
      <c r="A11" t="s">
        <v>711</v>
      </c>
      <c r="D11" t="s">
        <v>9</v>
      </c>
      <c r="H11" t="s">
        <v>9</v>
      </c>
      <c r="L11" t="s">
        <v>9</v>
      </c>
      <c r="P11" t="s">
        <v>9</v>
      </c>
      <c r="T11" t="s">
        <v>9</v>
      </c>
      <c r="X11" s="3">
        <v>238632</v>
      </c>
      <c r="AB11" s="3">
        <v>238632</v>
      </c>
      <c r="AF11" s="3">
        <v>198</v>
      </c>
      <c r="AJ11" s="3">
        <v>238830</v>
      </c>
    </row>
    <row r="13" spans="1:36" ht="15">
      <c r="A13" t="s">
        <v>712</v>
      </c>
      <c r="D13" s="3">
        <v>5000000</v>
      </c>
      <c r="G13" s="5">
        <v>5000</v>
      </c>
      <c r="H13" s="5"/>
      <c r="K13" s="5">
        <v>1643527</v>
      </c>
      <c r="L13" s="5"/>
      <c r="O13" s="5">
        <v>201468</v>
      </c>
      <c r="P13" s="5"/>
      <c r="S13" s="5">
        <v>2274585</v>
      </c>
      <c r="T13" s="5"/>
      <c r="W13" s="5">
        <v>26746</v>
      </c>
      <c r="X13" s="5"/>
      <c r="AA13" s="5">
        <v>4151326</v>
      </c>
      <c r="AB13" s="5"/>
      <c r="AE13" s="5">
        <v>459667</v>
      </c>
      <c r="AF13" s="5"/>
      <c r="AI13" s="5">
        <v>4610993</v>
      </c>
      <c r="AJ13" s="5"/>
    </row>
    <row r="15" spans="1:36" ht="15">
      <c r="A15" t="s">
        <v>713</v>
      </c>
      <c r="L15" s="3">
        <v>2935589</v>
      </c>
      <c r="T15" s="7">
        <v>-2935589</v>
      </c>
      <c r="X15" t="s">
        <v>9</v>
      </c>
      <c r="AB15" t="s">
        <v>9</v>
      </c>
      <c r="AF15" t="s">
        <v>9</v>
      </c>
      <c r="AJ15" t="s">
        <v>9</v>
      </c>
    </row>
    <row r="16" spans="1:36" ht="15">
      <c r="A16" t="s">
        <v>710</v>
      </c>
      <c r="D16" t="s">
        <v>9</v>
      </c>
      <c r="H16" t="s">
        <v>9</v>
      </c>
      <c r="P16" s="3">
        <v>92690</v>
      </c>
      <c r="T16" s="7">
        <v>-92690</v>
      </c>
      <c r="X16" t="s">
        <v>9</v>
      </c>
      <c r="AB16" t="s">
        <v>9</v>
      </c>
      <c r="AF16" t="s">
        <v>9</v>
      </c>
      <c r="AJ16" t="s">
        <v>9</v>
      </c>
    </row>
    <row r="17" spans="1:36" ht="15">
      <c r="A17" t="s">
        <v>208</v>
      </c>
      <c r="D17" t="s">
        <v>9</v>
      </c>
      <c r="H17" t="s">
        <v>9</v>
      </c>
      <c r="L17" t="s">
        <v>9</v>
      </c>
      <c r="P17" t="s">
        <v>9</v>
      </c>
      <c r="T17" s="3">
        <v>842661</v>
      </c>
      <c r="X17" t="s">
        <v>9</v>
      </c>
      <c r="AB17" s="3">
        <v>842661</v>
      </c>
      <c r="AF17" s="3">
        <v>81779</v>
      </c>
      <c r="AJ17" s="3">
        <v>924440</v>
      </c>
    </row>
    <row r="18" spans="1:36" ht="15">
      <c r="A18" t="s">
        <v>711</v>
      </c>
      <c r="D18" t="s">
        <v>9</v>
      </c>
      <c r="H18" t="s">
        <v>9</v>
      </c>
      <c r="L18" t="s">
        <v>9</v>
      </c>
      <c r="P18" t="s">
        <v>9</v>
      </c>
      <c r="T18" t="s">
        <v>9</v>
      </c>
      <c r="X18" s="7">
        <v>-260983</v>
      </c>
      <c r="AB18" s="7">
        <v>-260983</v>
      </c>
      <c r="AF18" s="7">
        <v>-22871</v>
      </c>
      <c r="AJ18" s="7">
        <v>-283854</v>
      </c>
    </row>
    <row r="20" spans="1:36" ht="15">
      <c r="A20" t="s">
        <v>714</v>
      </c>
      <c r="D20" s="3">
        <v>5000000</v>
      </c>
      <c r="G20" s="5">
        <v>5000</v>
      </c>
      <c r="H20" s="5"/>
      <c r="K20" s="5">
        <v>4579116</v>
      </c>
      <c r="L20" s="5"/>
      <c r="O20" s="5">
        <v>294158</v>
      </c>
      <c r="P20" s="5"/>
      <c r="S20" s="5">
        <v>88967</v>
      </c>
      <c r="T20" s="5"/>
      <c r="W20" s="13">
        <v>-234237</v>
      </c>
      <c r="X20" s="13"/>
      <c r="AA20" s="5">
        <v>4733004</v>
      </c>
      <c r="AB20" s="5"/>
      <c r="AE20" s="5">
        <v>518575</v>
      </c>
      <c r="AF20" s="5"/>
      <c r="AI20" s="5">
        <v>5251579</v>
      </c>
      <c r="AJ20" s="5"/>
    </row>
  </sheetData>
  <sheetProtection selectLockedCells="1" selectUnlockedCells="1"/>
  <mergeCells count="51">
    <mergeCell ref="A2:F2"/>
    <mergeCell ref="C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G7:H7"/>
    <mergeCell ref="K7:L7"/>
    <mergeCell ref="O7:P7"/>
    <mergeCell ref="S7:T7"/>
    <mergeCell ref="W7:X7"/>
    <mergeCell ref="AA7:AB7"/>
    <mergeCell ref="AE7:AF7"/>
    <mergeCell ref="AI7:AJ7"/>
    <mergeCell ref="G13:H13"/>
    <mergeCell ref="K13:L13"/>
    <mergeCell ref="O13:P13"/>
    <mergeCell ref="S13:T13"/>
    <mergeCell ref="W13:X13"/>
    <mergeCell ref="AA13:AB13"/>
    <mergeCell ref="AE13:AF13"/>
    <mergeCell ref="AI13:AJ13"/>
    <mergeCell ref="G20:H20"/>
    <mergeCell ref="K20:L20"/>
    <mergeCell ref="O20:P20"/>
    <mergeCell ref="S20:T20"/>
    <mergeCell ref="W20:X20"/>
    <mergeCell ref="AA20:AB20"/>
    <mergeCell ref="AE20:AF20"/>
    <mergeCell ref="AI20:AJ2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715</v>
      </c>
      <c r="B2" s="1"/>
      <c r="C2" s="1"/>
      <c r="D2" s="1"/>
      <c r="E2" s="1"/>
      <c r="F2" s="1"/>
    </row>
    <row r="4" spans="3:8" ht="15" customHeight="1">
      <c r="C4" s="9" t="s">
        <v>716</v>
      </c>
      <c r="D4" s="9"/>
      <c r="E4" s="9"/>
      <c r="F4" s="9"/>
      <c r="G4" s="9"/>
      <c r="H4" s="9"/>
    </row>
    <row r="5" spans="3:8" ht="15">
      <c r="C5" s="8" t="s">
        <v>51</v>
      </c>
      <c r="D5" s="8"/>
      <c r="G5" s="8" t="s">
        <v>71</v>
      </c>
      <c r="H5" s="8"/>
    </row>
    <row r="6" spans="3:8" ht="15">
      <c r="C6" s="8"/>
      <c r="D6" s="8"/>
      <c r="G6" s="8"/>
      <c r="H6" s="8"/>
    </row>
    <row r="7" spans="1:8" ht="15">
      <c r="A7" t="s">
        <v>717</v>
      </c>
      <c r="C7" s="8"/>
      <c r="D7" s="8"/>
      <c r="G7" s="8"/>
      <c r="H7" s="8"/>
    </row>
    <row r="8" spans="1:8" ht="15">
      <c r="A8" t="s">
        <v>208</v>
      </c>
      <c r="C8" s="5">
        <v>924440</v>
      </c>
      <c r="D8" s="5"/>
      <c r="G8" s="5">
        <v>874806</v>
      </c>
      <c r="H8" s="5"/>
    </row>
    <row r="9" ht="15">
      <c r="A9" s="6" t="s">
        <v>718</v>
      </c>
    </row>
    <row r="10" spans="1:8" ht="15">
      <c r="A10" t="s">
        <v>719</v>
      </c>
      <c r="D10" s="3">
        <v>45347</v>
      </c>
      <c r="H10" s="3">
        <v>46649</v>
      </c>
    </row>
    <row r="11" spans="1:8" ht="15">
      <c r="A11" t="s">
        <v>720</v>
      </c>
      <c r="D11" t="s">
        <v>9</v>
      </c>
      <c r="H11" s="3">
        <v>22223</v>
      </c>
    </row>
    <row r="12" ht="15">
      <c r="A12" t="s">
        <v>721</v>
      </c>
    </row>
    <row r="13" spans="1:8" ht="15">
      <c r="A13" t="s">
        <v>82</v>
      </c>
      <c r="D13" s="7">
        <v>-243769</v>
      </c>
      <c r="H13" s="7">
        <v>-552457</v>
      </c>
    </row>
    <row r="14" spans="1:8" ht="15">
      <c r="A14" t="s">
        <v>83</v>
      </c>
      <c r="D14" s="7">
        <v>-1848073</v>
      </c>
      <c r="H14" s="7">
        <v>-813737</v>
      </c>
    </row>
    <row r="15" spans="1:8" ht="15">
      <c r="A15" t="s">
        <v>84</v>
      </c>
      <c r="D15" s="3">
        <v>1484014</v>
      </c>
      <c r="H15" s="7">
        <v>-1471166</v>
      </c>
    </row>
    <row r="16" spans="1:8" ht="15">
      <c r="A16" t="s">
        <v>86</v>
      </c>
      <c r="D16" s="7">
        <v>-75571</v>
      </c>
      <c r="H16" t="s">
        <v>9</v>
      </c>
    </row>
    <row r="17" spans="1:8" ht="15">
      <c r="A17" t="s">
        <v>113</v>
      </c>
      <c r="D17" s="7">
        <v>-130282</v>
      </c>
      <c r="H17" s="7">
        <v>-20178</v>
      </c>
    </row>
    <row r="18" spans="1:8" ht="15">
      <c r="A18" t="s">
        <v>94</v>
      </c>
      <c r="D18" s="7">
        <v>-42786</v>
      </c>
      <c r="H18" s="3">
        <v>121143</v>
      </c>
    </row>
    <row r="19" spans="1:8" ht="15">
      <c r="A19" t="s">
        <v>95</v>
      </c>
      <c r="D19" s="3">
        <v>53000</v>
      </c>
      <c r="H19" s="7">
        <v>-1847265</v>
      </c>
    </row>
    <row r="20" spans="1:8" ht="15">
      <c r="A20" t="s">
        <v>96</v>
      </c>
      <c r="D20" s="3">
        <v>78988</v>
      </c>
      <c r="H20" s="7">
        <v>-48262</v>
      </c>
    </row>
    <row r="21" spans="1:8" ht="15">
      <c r="A21" t="s">
        <v>114</v>
      </c>
      <c r="D21" s="3">
        <v>16507</v>
      </c>
      <c r="H21" s="7">
        <v>-26949</v>
      </c>
    </row>
    <row r="22" spans="1:8" ht="15">
      <c r="A22" t="s">
        <v>443</v>
      </c>
      <c r="D22" s="3">
        <v>261816</v>
      </c>
      <c r="H22" s="7">
        <v>-3715193</v>
      </c>
    </row>
    <row r="24" ht="15">
      <c r="A24" t="s">
        <v>722</v>
      </c>
    </row>
    <row r="25" spans="1:8" ht="15">
      <c r="A25" t="s">
        <v>723</v>
      </c>
      <c r="D25" s="7">
        <v>-83515</v>
      </c>
      <c r="H25" s="7">
        <v>-9353</v>
      </c>
    </row>
    <row r="26" spans="1:8" ht="15">
      <c r="A26" t="s">
        <v>724</v>
      </c>
      <c r="D26" s="3">
        <v>1964844</v>
      </c>
      <c r="H26" s="3">
        <v>443931</v>
      </c>
    </row>
    <row r="27" spans="1:8" ht="15">
      <c r="A27" t="s">
        <v>725</v>
      </c>
      <c r="D27" t="s">
        <v>9</v>
      </c>
      <c r="H27" s="7">
        <v>-1923703</v>
      </c>
    </row>
    <row r="28" spans="1:8" ht="15">
      <c r="A28" t="s">
        <v>726</v>
      </c>
      <c r="D28" t="s">
        <v>9</v>
      </c>
      <c r="H28" s="3">
        <v>1659491</v>
      </c>
    </row>
    <row r="29" spans="1:8" ht="15">
      <c r="A29" t="s">
        <v>727</v>
      </c>
      <c r="D29" t="s">
        <v>9</v>
      </c>
      <c r="H29" s="3">
        <v>2663589</v>
      </c>
    </row>
    <row r="30" spans="1:8" ht="15">
      <c r="A30" t="s">
        <v>465</v>
      </c>
      <c r="D30" s="3">
        <v>1881329</v>
      </c>
      <c r="H30" s="3">
        <v>2833955</v>
      </c>
    </row>
    <row r="32" ht="15">
      <c r="A32" t="s">
        <v>728</v>
      </c>
    </row>
    <row r="33" spans="1:8" ht="15">
      <c r="A33" t="s">
        <v>729</v>
      </c>
      <c r="D33" t="s">
        <v>9</v>
      </c>
      <c r="H33" s="3">
        <v>453669</v>
      </c>
    </row>
    <row r="34" spans="1:8" ht="15">
      <c r="A34" t="s">
        <v>730</v>
      </c>
      <c r="D34" s="3">
        <v>8094</v>
      </c>
      <c r="H34" s="3">
        <v>1580</v>
      </c>
    </row>
    <row r="35" spans="1:8" ht="15">
      <c r="A35" t="s">
        <v>445</v>
      </c>
      <c r="D35" s="3">
        <v>8094</v>
      </c>
      <c r="H35" s="3">
        <v>455249</v>
      </c>
    </row>
    <row r="37" spans="1:8" ht="15">
      <c r="A37" t="s">
        <v>731</v>
      </c>
      <c r="D37" s="7">
        <v>-82043</v>
      </c>
      <c r="H37" s="7">
        <v>-4738</v>
      </c>
    </row>
    <row r="38" spans="1:8" ht="15">
      <c r="A38" t="s">
        <v>447</v>
      </c>
      <c r="D38" s="3">
        <v>2069196</v>
      </c>
      <c r="H38" s="7">
        <v>-430727</v>
      </c>
    </row>
    <row r="39" spans="1:8" ht="15">
      <c r="A39" t="s">
        <v>466</v>
      </c>
      <c r="D39" s="3">
        <v>7970</v>
      </c>
      <c r="H39" s="3">
        <v>438697</v>
      </c>
    </row>
    <row r="40" spans="1:8" ht="15">
      <c r="A40" t="s">
        <v>467</v>
      </c>
      <c r="C40" s="5">
        <v>2077166</v>
      </c>
      <c r="D40" s="5"/>
      <c r="G40" s="5">
        <v>7970</v>
      </c>
      <c r="H40" s="5"/>
    </row>
    <row r="42" ht="15">
      <c r="A42" t="s">
        <v>732</v>
      </c>
    </row>
    <row r="43" spans="1:8" ht="15">
      <c r="A43" t="s">
        <v>733</v>
      </c>
      <c r="C43" s="8" t="s">
        <v>253</v>
      </c>
      <c r="D43" s="8"/>
      <c r="G43" s="8" t="s">
        <v>253</v>
      </c>
      <c r="H43" s="8"/>
    </row>
    <row r="44" spans="1:8" ht="15">
      <c r="A44" t="s">
        <v>734</v>
      </c>
      <c r="C44" s="5">
        <v>79830</v>
      </c>
      <c r="D44" s="5"/>
      <c r="G44" s="5">
        <v>208936</v>
      </c>
      <c r="H44" s="5"/>
    </row>
    <row r="46" ht="15">
      <c r="A46" t="s">
        <v>735</v>
      </c>
    </row>
    <row r="47" spans="1:8" ht="15">
      <c r="A47" t="s">
        <v>736</v>
      </c>
      <c r="C47" s="5">
        <v>2935589</v>
      </c>
      <c r="D47" s="5"/>
      <c r="G47" s="8" t="s">
        <v>253</v>
      </c>
      <c r="H47" s="8"/>
    </row>
  </sheetData>
  <sheetProtection selectLockedCells="1" selectUnlockedCells="1"/>
  <mergeCells count="18">
    <mergeCell ref="A2:F2"/>
    <mergeCell ref="C4:H4"/>
    <mergeCell ref="C5:D5"/>
    <mergeCell ref="G5:H5"/>
    <mergeCell ref="C6:D6"/>
    <mergeCell ref="G6:H6"/>
    <mergeCell ref="C7:D7"/>
    <mergeCell ref="G7:H7"/>
    <mergeCell ref="C8:D8"/>
    <mergeCell ref="G8:H8"/>
    <mergeCell ref="C40:D40"/>
    <mergeCell ref="G40:H40"/>
    <mergeCell ref="C43:D43"/>
    <mergeCell ref="G43:H43"/>
    <mergeCell ref="C44:D44"/>
    <mergeCell ref="G44:H44"/>
    <mergeCell ref="C47:D47"/>
    <mergeCell ref="G47:H4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6.7109375" style="0" customWidth="1"/>
    <col min="4" max="4" width="8.7109375" style="0" customWidth="1"/>
    <col min="5" max="5" width="27.7109375" style="0" customWidth="1"/>
    <col min="6" max="7" width="8.7109375" style="0" customWidth="1"/>
    <col min="8" max="8" width="20.7109375" style="0" customWidth="1"/>
    <col min="9" max="9" width="8.7109375" style="0" customWidth="1"/>
    <col min="10" max="10" width="26.7109375" style="0" customWidth="1"/>
    <col min="11" max="16384" width="8.7109375" style="0" customWidth="1"/>
  </cols>
  <sheetData>
    <row r="2" spans="1:6" ht="15">
      <c r="A2" s="1" t="s">
        <v>737</v>
      </c>
      <c r="B2" s="1"/>
      <c r="C2" s="1"/>
      <c r="D2" s="1"/>
      <c r="E2" s="1"/>
      <c r="F2" s="1"/>
    </row>
    <row r="4" spans="1:10" ht="39.75" customHeight="1">
      <c r="A4" s="11" t="s">
        <v>738</v>
      </c>
      <c r="C4" s="11" t="s">
        <v>739</v>
      </c>
      <c r="E4" s="11" t="s">
        <v>740</v>
      </c>
      <c r="H4" s="11" t="s">
        <v>741</v>
      </c>
      <c r="J4" s="11" t="s">
        <v>742</v>
      </c>
    </row>
    <row r="5" spans="1:10" ht="15">
      <c r="A5" t="s">
        <v>743</v>
      </c>
      <c r="C5" t="s">
        <v>744</v>
      </c>
      <c r="E5" t="s">
        <v>745</v>
      </c>
      <c r="H5" t="s">
        <v>746</v>
      </c>
      <c r="J5" t="s">
        <v>747</v>
      </c>
    </row>
    <row r="7" spans="1:10" ht="15">
      <c r="A7" t="s">
        <v>748</v>
      </c>
      <c r="C7" t="s">
        <v>749</v>
      </c>
      <c r="E7" t="s">
        <v>750</v>
      </c>
      <c r="H7" t="s">
        <v>751</v>
      </c>
      <c r="J7" t="s">
        <v>747</v>
      </c>
    </row>
    <row r="9" spans="1:10" ht="15">
      <c r="A9" t="s">
        <v>752</v>
      </c>
      <c r="C9" t="s">
        <v>753</v>
      </c>
      <c r="E9" t="s">
        <v>754</v>
      </c>
      <c r="H9" t="s">
        <v>751</v>
      </c>
      <c r="J9" t="s">
        <v>747</v>
      </c>
    </row>
    <row r="11" spans="1:10" ht="15">
      <c r="A11" t="s">
        <v>484</v>
      </c>
      <c r="C11" t="s">
        <v>755</v>
      </c>
      <c r="E11" t="s">
        <v>756</v>
      </c>
      <c r="H11" t="s">
        <v>757</v>
      </c>
      <c r="J11" t="s">
        <v>758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5.7109375" style="0" customWidth="1"/>
    <col min="5" max="7" width="8.7109375" style="0" customWidth="1"/>
    <col min="8" max="8" width="15.7109375" style="0" customWidth="1"/>
    <col min="9" max="16384" width="8.7109375" style="0" customWidth="1"/>
  </cols>
  <sheetData>
    <row r="2" spans="1:6" ht="15">
      <c r="A2" s="1" t="s">
        <v>759</v>
      </c>
      <c r="B2" s="1"/>
      <c r="C2" s="1"/>
      <c r="D2" s="1"/>
      <c r="E2" s="1"/>
      <c r="F2" s="1"/>
    </row>
    <row r="4" spans="3:8" ht="39.75" customHeight="1">
      <c r="C4" s="9" t="s">
        <v>78</v>
      </c>
      <c r="D4" s="9"/>
      <c r="G4" s="9" t="s">
        <v>760</v>
      </c>
      <c r="H4" s="9"/>
    </row>
    <row r="5" spans="1:8" ht="15">
      <c r="A5" t="s">
        <v>761</v>
      </c>
      <c r="D5" t="s">
        <v>762</v>
      </c>
      <c r="H5" t="s">
        <v>763</v>
      </c>
    </row>
    <row r="6" spans="1:8" ht="15">
      <c r="A6" t="s">
        <v>764</v>
      </c>
      <c r="D6" t="s">
        <v>765</v>
      </c>
      <c r="H6" t="s">
        <v>766</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767</v>
      </c>
      <c r="B2" s="1"/>
      <c r="C2" s="1"/>
      <c r="D2" s="1"/>
      <c r="E2" s="1"/>
      <c r="F2" s="1"/>
    </row>
    <row r="4" spans="3:8" ht="39.75" customHeight="1">
      <c r="C4" s="2" t="s">
        <v>78</v>
      </c>
      <c r="D4" s="2"/>
      <c r="G4" s="2" t="s">
        <v>760</v>
      </c>
      <c r="H4" s="2"/>
    </row>
    <row r="5" spans="1:8" ht="15">
      <c r="A5" t="s">
        <v>429</v>
      </c>
      <c r="C5" s="5">
        <v>346332</v>
      </c>
      <c r="D5" s="5"/>
      <c r="G5" s="8" t="s">
        <v>253</v>
      </c>
      <c r="H5" s="8"/>
    </row>
    <row r="6" spans="1:8" ht="15">
      <c r="A6" t="s">
        <v>430</v>
      </c>
      <c r="D6" s="3">
        <v>486842</v>
      </c>
      <c r="H6" s="3">
        <v>632724</v>
      </c>
    </row>
    <row r="7" spans="1:8" ht="15">
      <c r="A7" t="s">
        <v>431</v>
      </c>
      <c r="D7" t="s">
        <v>9</v>
      </c>
      <c r="H7" t="s">
        <v>9</v>
      </c>
    </row>
    <row r="8" spans="1:8" ht="15">
      <c r="A8" t="s">
        <v>82</v>
      </c>
      <c r="C8" s="5">
        <v>833174</v>
      </c>
      <c r="D8" s="5"/>
      <c r="G8" s="5">
        <v>632724</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768</v>
      </c>
      <c r="B2" s="1"/>
      <c r="C2" s="1"/>
      <c r="D2" s="1"/>
      <c r="E2" s="1"/>
      <c r="F2" s="1"/>
    </row>
    <row r="4" spans="3:8" ht="39.75" customHeight="1">
      <c r="C4" s="2" t="s">
        <v>78</v>
      </c>
      <c r="D4" s="2"/>
      <c r="G4" s="2" t="s">
        <v>760</v>
      </c>
      <c r="H4" s="2"/>
    </row>
    <row r="5" spans="1:8" ht="15">
      <c r="A5" s="6" t="s">
        <v>769</v>
      </c>
      <c r="C5" s="5">
        <v>2425779</v>
      </c>
      <c r="D5" s="5"/>
      <c r="G5" s="5">
        <v>845050</v>
      </c>
      <c r="H5" s="5"/>
    </row>
    <row r="6" spans="1:8" ht="15">
      <c r="A6" t="s">
        <v>434</v>
      </c>
      <c r="D6" s="3">
        <v>151644</v>
      </c>
      <c r="H6" t="s">
        <v>9</v>
      </c>
    </row>
    <row r="7" spans="1:8" ht="15">
      <c r="A7" t="s">
        <v>431</v>
      </c>
      <c r="D7" t="s">
        <v>9</v>
      </c>
      <c r="H7" t="s">
        <v>9</v>
      </c>
    </row>
    <row r="8" spans="1:8" ht="15">
      <c r="A8" s="10" t="s">
        <v>436</v>
      </c>
      <c r="D8" s="3">
        <v>2577423</v>
      </c>
      <c r="H8" s="3">
        <v>845050</v>
      </c>
    </row>
    <row r="9" spans="1:8" ht="15">
      <c r="A9" t="s">
        <v>437</v>
      </c>
      <c r="D9" s="3">
        <v>960237</v>
      </c>
      <c r="H9" s="3">
        <v>160270</v>
      </c>
    </row>
    <row r="10" spans="1:8" ht="15">
      <c r="A10" t="s">
        <v>438</v>
      </c>
      <c r="C10" s="5">
        <v>1617186</v>
      </c>
      <c r="D10" s="5"/>
      <c r="G10" s="5">
        <v>684780</v>
      </c>
      <c r="H10" s="5"/>
    </row>
  </sheetData>
  <sheetProtection selectLockedCells="1" selectUnlockedCells="1"/>
  <mergeCells count="7">
    <mergeCell ref="A2:F2"/>
    <mergeCell ref="C4:D4"/>
    <mergeCell ref="G4:H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75</v>
      </c>
      <c r="B2" s="1"/>
      <c r="C2" s="1"/>
      <c r="D2" s="1"/>
      <c r="E2" s="1"/>
      <c r="F2" s="1"/>
    </row>
    <row r="4" spans="3:8" ht="15">
      <c r="C4" s="8" t="s">
        <v>76</v>
      </c>
      <c r="D4" s="8"/>
      <c r="E4" s="8"/>
      <c r="F4" s="8"/>
      <c r="G4" s="8"/>
      <c r="H4" s="8"/>
    </row>
    <row r="5" spans="3:8" ht="39.75" customHeight="1">
      <c r="C5" s="2" t="s">
        <v>77</v>
      </c>
      <c r="D5" s="2"/>
      <c r="G5" s="2" t="s">
        <v>78</v>
      </c>
      <c r="H5" s="2"/>
    </row>
    <row r="6" spans="1:8" ht="15">
      <c r="A6" t="s">
        <v>79</v>
      </c>
      <c r="C6" s="8"/>
      <c r="D6" s="8"/>
      <c r="G6" s="8"/>
      <c r="H6" s="8"/>
    </row>
    <row r="7" spans="1:8" ht="15">
      <c r="A7" t="s">
        <v>80</v>
      </c>
      <c r="C7" s="8"/>
      <c r="D7" s="8"/>
      <c r="G7" s="8"/>
      <c r="H7" s="8"/>
    </row>
    <row r="8" spans="1:8" ht="15">
      <c r="A8" t="s">
        <v>81</v>
      </c>
      <c r="C8" s="5">
        <v>1992487</v>
      </c>
      <c r="D8" s="5"/>
      <c r="G8" s="5">
        <v>2077166</v>
      </c>
      <c r="H8" s="5"/>
    </row>
    <row r="9" spans="1:8" ht="15">
      <c r="A9" t="s">
        <v>82</v>
      </c>
      <c r="D9" s="3">
        <v>925730</v>
      </c>
      <c r="H9" s="3">
        <v>833174</v>
      </c>
    </row>
    <row r="10" spans="1:8" ht="15">
      <c r="A10" t="s">
        <v>83</v>
      </c>
      <c r="D10" s="3">
        <v>1072266</v>
      </c>
      <c r="H10" s="3">
        <v>960237</v>
      </c>
    </row>
    <row r="11" spans="1:8" ht="15">
      <c r="A11" t="s">
        <v>84</v>
      </c>
      <c r="D11" s="3">
        <v>355365</v>
      </c>
      <c r="H11" s="3">
        <v>19885</v>
      </c>
    </row>
    <row r="12" spans="1:8" ht="15">
      <c r="A12" t="s">
        <v>85</v>
      </c>
      <c r="D12" s="3">
        <v>321005</v>
      </c>
      <c r="H12" t="s">
        <v>9</v>
      </c>
    </row>
    <row r="13" spans="1:8" ht="15">
      <c r="A13" t="s">
        <v>86</v>
      </c>
      <c r="D13" t="s">
        <v>9</v>
      </c>
      <c r="H13" s="3">
        <v>72700</v>
      </c>
    </row>
    <row r="14" spans="1:8" ht="15">
      <c r="A14" s="6" t="s">
        <v>87</v>
      </c>
      <c r="D14" s="3">
        <v>793943</v>
      </c>
      <c r="H14" s="3">
        <v>286052</v>
      </c>
    </row>
    <row r="15" spans="1:8" ht="15">
      <c r="A15" s="10" t="s">
        <v>88</v>
      </c>
      <c r="D15" s="3">
        <v>5460796</v>
      </c>
      <c r="H15" s="3">
        <v>4249214</v>
      </c>
    </row>
    <row r="17" spans="1:8" ht="15">
      <c r="A17" t="s">
        <v>89</v>
      </c>
      <c r="D17" s="3">
        <v>94156</v>
      </c>
      <c r="H17" s="3">
        <v>101205</v>
      </c>
    </row>
    <row r="18" spans="1:8" ht="15">
      <c r="A18" t="s">
        <v>83</v>
      </c>
      <c r="D18" s="3">
        <v>1214797</v>
      </c>
      <c r="H18" s="3">
        <v>1617186</v>
      </c>
    </row>
    <row r="19" spans="1:8" ht="15">
      <c r="A19" s="10" t="s">
        <v>90</v>
      </c>
      <c r="D19" s="3">
        <v>1308953</v>
      </c>
      <c r="H19" s="3">
        <v>1718391</v>
      </c>
    </row>
    <row r="21" spans="1:8" ht="15">
      <c r="A21" s="10" t="s">
        <v>91</v>
      </c>
      <c r="C21" s="5">
        <v>6769749</v>
      </c>
      <c r="D21" s="5"/>
      <c r="G21" s="5">
        <v>5967605</v>
      </c>
      <c r="H21" s="5"/>
    </row>
    <row r="23" ht="15">
      <c r="A23" t="s">
        <v>92</v>
      </c>
    </row>
    <row r="24" ht="15">
      <c r="A24" t="s">
        <v>93</v>
      </c>
    </row>
    <row r="25" spans="1:8" ht="15">
      <c r="A25" t="s">
        <v>94</v>
      </c>
      <c r="C25" s="5">
        <v>188302</v>
      </c>
      <c r="D25" s="5"/>
      <c r="G25" s="5">
        <v>121558</v>
      </c>
      <c r="H25" s="5"/>
    </row>
    <row r="26" spans="1:8" ht="15">
      <c r="A26" t="s">
        <v>95</v>
      </c>
      <c r="D26" s="3">
        <v>614641</v>
      </c>
      <c r="H26" s="3">
        <v>149560</v>
      </c>
    </row>
    <row r="27" spans="1:8" ht="15">
      <c r="A27" t="s">
        <v>96</v>
      </c>
      <c r="D27" s="3">
        <v>334046</v>
      </c>
      <c r="H27" s="3">
        <v>244142</v>
      </c>
    </row>
    <row r="28" spans="1:8" ht="15">
      <c r="A28" t="s">
        <v>97</v>
      </c>
      <c r="D28" s="3">
        <v>504040</v>
      </c>
      <c r="H28" s="3">
        <v>22591</v>
      </c>
    </row>
    <row r="29" spans="1:8" ht="15">
      <c r="A29" s="6" t="s">
        <v>98</v>
      </c>
      <c r="D29" s="3">
        <v>187553</v>
      </c>
      <c r="H29" s="3">
        <v>178175</v>
      </c>
    </row>
    <row r="30" spans="1:8" ht="15">
      <c r="A30" s="10" t="s">
        <v>99</v>
      </c>
      <c r="D30" s="3">
        <v>1828582</v>
      </c>
      <c r="H30" s="3">
        <v>716026</v>
      </c>
    </row>
    <row r="32" ht="15">
      <c r="A32" t="s">
        <v>100</v>
      </c>
    </row>
    <row r="34" ht="15">
      <c r="A34" t="s">
        <v>101</v>
      </c>
    </row>
    <row r="35" spans="1:8" ht="15">
      <c r="A35" s="6" t="s">
        <v>102</v>
      </c>
      <c r="D35" s="3">
        <v>5000</v>
      </c>
      <c r="H35" s="3">
        <v>5000</v>
      </c>
    </row>
    <row r="36" spans="1:8" ht="15">
      <c r="A36" t="s">
        <v>103</v>
      </c>
      <c r="D36" s="3">
        <v>4579116</v>
      </c>
      <c r="H36" s="3">
        <v>4579116</v>
      </c>
    </row>
    <row r="37" spans="1:8" ht="15">
      <c r="A37" t="s">
        <v>104</v>
      </c>
      <c r="D37" s="3">
        <v>322770</v>
      </c>
      <c r="H37" s="3">
        <v>294158</v>
      </c>
    </row>
    <row r="38" spans="1:8" ht="15">
      <c r="A38" t="s">
        <v>105</v>
      </c>
      <c r="D38" s="3">
        <v>286603</v>
      </c>
      <c r="H38" s="3">
        <v>88967</v>
      </c>
    </row>
    <row r="39" spans="1:8" ht="15">
      <c r="A39" s="6" t="s">
        <v>106</v>
      </c>
      <c r="D39" s="7">
        <v>-252322</v>
      </c>
      <c r="H39" s="7">
        <v>-234237</v>
      </c>
    </row>
    <row r="40" spans="1:8" ht="15">
      <c r="A40" s="10" t="s">
        <v>107</v>
      </c>
      <c r="D40" s="3">
        <v>4941167</v>
      </c>
      <c r="H40" s="3">
        <v>4733004</v>
      </c>
    </row>
    <row r="41" spans="1:8" ht="15">
      <c r="A41" t="s">
        <v>108</v>
      </c>
      <c r="D41" t="s">
        <v>9</v>
      </c>
      <c r="H41" s="3">
        <v>518575</v>
      </c>
    </row>
    <row r="42" spans="1:8" ht="15">
      <c r="A42" s="11" t="s">
        <v>109</v>
      </c>
      <c r="D42" s="3">
        <v>4941167</v>
      </c>
      <c r="H42" s="3">
        <v>5251579</v>
      </c>
    </row>
    <row r="44" spans="1:8" ht="15">
      <c r="A44" s="11" t="s">
        <v>110</v>
      </c>
      <c r="C44" s="5">
        <v>6769749</v>
      </c>
      <c r="D44" s="5"/>
      <c r="G44" s="5">
        <v>5967605</v>
      </c>
      <c r="H44" s="5"/>
    </row>
  </sheetData>
  <sheetProtection selectLockedCells="1" selectUnlockedCells="1"/>
  <mergeCells count="16">
    <mergeCell ref="A2:F2"/>
    <mergeCell ref="C4:H4"/>
    <mergeCell ref="C5:D5"/>
    <mergeCell ref="G5:H5"/>
    <mergeCell ref="C6:D6"/>
    <mergeCell ref="G6:H6"/>
    <mergeCell ref="C7:D7"/>
    <mergeCell ref="G7:H7"/>
    <mergeCell ref="C8:D8"/>
    <mergeCell ref="G8:H8"/>
    <mergeCell ref="C21:D21"/>
    <mergeCell ref="G21:H21"/>
    <mergeCell ref="C25:D25"/>
    <mergeCell ref="G25:H25"/>
    <mergeCell ref="C44:D44"/>
    <mergeCell ref="G44:H4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1:9" ht="15" customHeight="1">
      <c r="A4" s="10" t="s">
        <v>770</v>
      </c>
      <c r="B4" s="10"/>
      <c r="C4" s="9" t="s">
        <v>440</v>
      </c>
      <c r="D4" s="9"/>
      <c r="E4" s="10"/>
      <c r="F4" s="10"/>
      <c r="G4" s="9" t="s">
        <v>441</v>
      </c>
      <c r="H4" s="9"/>
      <c r="I4" s="10"/>
    </row>
    <row r="5" spans="1:8" ht="15">
      <c r="A5">
        <v>2019</v>
      </c>
      <c r="D5" s="3">
        <v>5561180</v>
      </c>
      <c r="G5" s="5">
        <v>808593</v>
      </c>
      <c r="H5" s="5"/>
    </row>
    <row r="6" spans="1:8" ht="15">
      <c r="A6">
        <v>2020</v>
      </c>
      <c r="D6" s="3">
        <v>5561180</v>
      </c>
      <c r="H6" s="3">
        <v>808593</v>
      </c>
    </row>
    <row r="7" spans="1:8" ht="15">
      <c r="A7">
        <v>2021</v>
      </c>
      <c r="D7" s="3">
        <v>5561180</v>
      </c>
      <c r="H7" s="3">
        <v>808593</v>
      </c>
    </row>
    <row r="8" spans="1:8" ht="15">
      <c r="A8" t="s">
        <v>11</v>
      </c>
      <c r="D8" s="3">
        <v>16683540</v>
      </c>
      <c r="G8" s="5">
        <v>2425779</v>
      </c>
      <c r="H8" s="5"/>
    </row>
  </sheetData>
  <sheetProtection selectLockedCells="1" selectUnlockedCells="1"/>
  <mergeCells count="5">
    <mergeCell ref="A2:F2"/>
    <mergeCell ref="C4:D4"/>
    <mergeCell ref="G4:H4"/>
    <mergeCell ref="G5:H5"/>
    <mergeCell ref="G8:H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771</v>
      </c>
      <c r="B2" s="1"/>
      <c r="C2" s="1"/>
      <c r="D2" s="1"/>
      <c r="E2" s="1"/>
      <c r="F2" s="1"/>
    </row>
    <row r="4" spans="3:8" ht="39.75" customHeight="1">
      <c r="C4" s="2" t="s">
        <v>78</v>
      </c>
      <c r="D4" s="2"/>
      <c r="G4" s="2" t="s">
        <v>760</v>
      </c>
      <c r="H4" s="2"/>
    </row>
    <row r="5" spans="1:8" ht="15">
      <c r="A5" t="s">
        <v>772</v>
      </c>
      <c r="C5" s="5">
        <v>94106</v>
      </c>
      <c r="D5" s="5"/>
      <c r="G5" s="5">
        <v>62329</v>
      </c>
      <c r="H5" s="5"/>
    </row>
    <row r="6" spans="1:8" ht="15">
      <c r="A6" t="s">
        <v>773</v>
      </c>
      <c r="D6" s="3">
        <v>163502</v>
      </c>
      <c r="H6" s="3">
        <v>77589</v>
      </c>
    </row>
    <row r="7" spans="1:8" ht="15">
      <c r="A7" t="s">
        <v>774</v>
      </c>
      <c r="D7" s="3">
        <v>28444</v>
      </c>
      <c r="H7" s="3">
        <v>29946</v>
      </c>
    </row>
    <row r="8" spans="1:8" ht="15">
      <c r="A8" t="s">
        <v>775</v>
      </c>
      <c r="D8" s="3">
        <v>286052</v>
      </c>
      <c r="H8" s="3">
        <v>169864</v>
      </c>
    </row>
    <row r="9" spans="1:8" ht="15">
      <c r="A9" t="s">
        <v>776</v>
      </c>
      <c r="D9" t="s">
        <v>9</v>
      </c>
      <c r="H9" t="s">
        <v>9</v>
      </c>
    </row>
    <row r="11" spans="1:8" ht="15">
      <c r="A11" t="s">
        <v>777</v>
      </c>
      <c r="C11" s="5">
        <v>286052</v>
      </c>
      <c r="D11" s="5"/>
      <c r="G11" s="5">
        <v>169864</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778</v>
      </c>
      <c r="B2" s="1"/>
      <c r="C2" s="1"/>
      <c r="D2" s="1"/>
      <c r="E2" s="1"/>
      <c r="F2" s="1"/>
    </row>
    <row r="4" spans="3:8" ht="39.75" customHeight="1">
      <c r="C4" s="2" t="s">
        <v>78</v>
      </c>
      <c r="D4" s="2"/>
      <c r="G4" s="2" t="s">
        <v>760</v>
      </c>
      <c r="H4" s="2"/>
    </row>
    <row r="5" spans="1:8" ht="15">
      <c r="A5" t="s">
        <v>779</v>
      </c>
      <c r="C5" s="5">
        <v>27848</v>
      </c>
      <c r="D5" s="5"/>
      <c r="G5" s="5">
        <v>21311</v>
      </c>
      <c r="H5" s="5"/>
    </row>
    <row r="6" spans="1:8" ht="15">
      <c r="A6" t="s">
        <v>780</v>
      </c>
      <c r="D6" s="3">
        <v>70964</v>
      </c>
      <c r="H6" s="3">
        <v>37654</v>
      </c>
    </row>
    <row r="7" spans="1:8" ht="15">
      <c r="A7" t="s">
        <v>781</v>
      </c>
      <c r="D7" s="3">
        <v>221014</v>
      </c>
      <c r="H7" s="3">
        <v>233588</v>
      </c>
    </row>
    <row r="8" spans="1:8" ht="15">
      <c r="A8" t="s">
        <v>782</v>
      </c>
      <c r="D8" s="3">
        <v>78127</v>
      </c>
      <c r="H8" s="3">
        <v>43126</v>
      </c>
    </row>
    <row r="9" spans="1:8" ht="15">
      <c r="A9" t="s">
        <v>775</v>
      </c>
      <c r="D9" s="3">
        <v>397953</v>
      </c>
      <c r="H9" s="3">
        <v>335679</v>
      </c>
    </row>
    <row r="10" spans="1:8" ht="15">
      <c r="A10" t="s">
        <v>783</v>
      </c>
      <c r="D10" s="7">
        <v>-296748</v>
      </c>
      <c r="H10" s="7">
        <v>-267524</v>
      </c>
    </row>
    <row r="11" spans="1:8" ht="15">
      <c r="A11" t="s">
        <v>89</v>
      </c>
      <c r="C11" s="5">
        <v>101205</v>
      </c>
      <c r="D11" s="5"/>
      <c r="G11" s="5">
        <v>68155</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745</v>
      </c>
      <c r="B2" s="1"/>
      <c r="C2" s="1"/>
      <c r="D2" s="1"/>
      <c r="E2" s="1"/>
      <c r="F2" s="1"/>
    </row>
    <row r="4" spans="3:8" ht="39.75" customHeight="1">
      <c r="C4" s="2" t="s">
        <v>784</v>
      </c>
      <c r="D4" s="2"/>
      <c r="G4" s="2" t="s">
        <v>785</v>
      </c>
      <c r="H4" s="2"/>
    </row>
    <row r="5" spans="1:8" ht="15">
      <c r="A5" t="s">
        <v>786</v>
      </c>
      <c r="C5" s="8"/>
      <c r="D5" s="8"/>
      <c r="G5" s="8"/>
      <c r="H5" s="8"/>
    </row>
    <row r="6" spans="1:8" ht="15">
      <c r="A6" t="s">
        <v>787</v>
      </c>
      <c r="C6" s="8" t="s">
        <v>253</v>
      </c>
      <c r="D6" s="8"/>
      <c r="G6" s="8" t="s">
        <v>253</v>
      </c>
      <c r="H6" s="8"/>
    </row>
    <row r="7" spans="1:8" ht="15">
      <c r="A7" t="s">
        <v>750</v>
      </c>
      <c r="D7" t="s">
        <v>9</v>
      </c>
      <c r="H7" t="s">
        <v>9</v>
      </c>
    </row>
    <row r="8" spans="1:8" ht="15">
      <c r="A8" t="s">
        <v>754</v>
      </c>
      <c r="D8" t="s">
        <v>9</v>
      </c>
      <c r="H8" t="s">
        <v>9</v>
      </c>
    </row>
    <row r="9" spans="1:8" ht="15">
      <c r="A9" t="s">
        <v>788</v>
      </c>
      <c r="D9" s="3">
        <v>167813</v>
      </c>
      <c r="H9" s="3">
        <v>158109</v>
      </c>
    </row>
    <row r="10" spans="3:8" ht="15">
      <c r="C10" s="5">
        <v>167813</v>
      </c>
      <c r="D10" s="5"/>
      <c r="G10" s="5">
        <v>158109</v>
      </c>
      <c r="H10" s="5"/>
    </row>
    <row r="11" ht="15">
      <c r="A11" t="s">
        <v>789</v>
      </c>
    </row>
    <row r="12" spans="1:8" ht="15">
      <c r="A12" t="s">
        <v>787</v>
      </c>
      <c r="C12" s="8" t="s">
        <v>253</v>
      </c>
      <c r="D12" s="8"/>
      <c r="G12" s="8" t="s">
        <v>253</v>
      </c>
      <c r="H12" s="8"/>
    </row>
    <row r="13" spans="1:8" ht="15">
      <c r="A13" t="s">
        <v>750</v>
      </c>
      <c r="D13" t="s">
        <v>9</v>
      </c>
      <c r="H13" t="s">
        <v>9</v>
      </c>
    </row>
    <row r="14" spans="1:8" ht="15">
      <c r="A14" t="s">
        <v>754</v>
      </c>
      <c r="D14" t="s">
        <v>9</v>
      </c>
      <c r="H14" t="s">
        <v>9</v>
      </c>
    </row>
    <row r="15" spans="1:8" ht="15">
      <c r="A15" t="s">
        <v>788</v>
      </c>
      <c r="D15" t="s">
        <v>9</v>
      </c>
      <c r="H15" t="s">
        <v>9</v>
      </c>
    </row>
    <row r="16" spans="4:8" ht="15">
      <c r="D16" t="s">
        <v>9</v>
      </c>
      <c r="H16" t="s">
        <v>9</v>
      </c>
    </row>
    <row r="17" spans="1:8" ht="15">
      <c r="A17" t="s">
        <v>790</v>
      </c>
      <c r="C17" s="5">
        <v>167813</v>
      </c>
      <c r="D17" s="5"/>
      <c r="G17" s="5">
        <v>158109</v>
      </c>
      <c r="H17" s="5"/>
    </row>
  </sheetData>
  <sheetProtection selectLockedCells="1" selectUnlockedCells="1"/>
  <mergeCells count="13">
    <mergeCell ref="A2:F2"/>
    <mergeCell ref="C4:D4"/>
    <mergeCell ref="G4:H4"/>
    <mergeCell ref="C5:D5"/>
    <mergeCell ref="G5:H5"/>
    <mergeCell ref="C6:D6"/>
    <mergeCell ref="G6:H6"/>
    <mergeCell ref="C10:D10"/>
    <mergeCell ref="G10:H10"/>
    <mergeCell ref="C12:D12"/>
    <mergeCell ref="G12:H12"/>
    <mergeCell ref="C17:D17"/>
    <mergeCell ref="G17:H1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2" spans="3:8" ht="39.75" customHeight="1">
      <c r="C2" s="2" t="s">
        <v>791</v>
      </c>
      <c r="D2" s="2"/>
      <c r="G2" s="2" t="s">
        <v>792</v>
      </c>
      <c r="H2" s="2"/>
    </row>
    <row r="3" spans="1:8" ht="15">
      <c r="A3" t="s">
        <v>793</v>
      </c>
      <c r="D3" t="s">
        <v>319</v>
      </c>
      <c r="H3" t="s">
        <v>319</v>
      </c>
    </row>
    <row r="4" spans="1:8" ht="15">
      <c r="A4" t="s">
        <v>794</v>
      </c>
      <c r="D4" t="s">
        <v>795</v>
      </c>
      <c r="H4" t="s">
        <v>796</v>
      </c>
    </row>
    <row r="5" spans="1:8" ht="15">
      <c r="A5" t="s">
        <v>797</v>
      </c>
      <c r="D5" t="s">
        <v>798</v>
      </c>
      <c r="H5" t="s">
        <v>798</v>
      </c>
    </row>
    <row r="6" spans="1:8" ht="15">
      <c r="A6" t="s">
        <v>799</v>
      </c>
      <c r="D6" t="s">
        <v>800</v>
      </c>
      <c r="H6" t="s">
        <v>801</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39.75" customHeight="1">
      <c r="C4" s="2" t="s">
        <v>78</v>
      </c>
      <c r="D4" s="2"/>
      <c r="G4" s="2" t="s">
        <v>760</v>
      </c>
      <c r="H4" s="2"/>
    </row>
    <row r="5" spans="1:8" ht="15">
      <c r="A5" t="s">
        <v>802</v>
      </c>
      <c r="C5" s="5">
        <v>14744</v>
      </c>
      <c r="D5" s="5"/>
      <c r="G5" s="5">
        <v>21371</v>
      </c>
      <c r="H5" s="5"/>
    </row>
    <row r="6" spans="1:8" ht="15">
      <c r="A6" t="s">
        <v>803</v>
      </c>
      <c r="D6" s="3">
        <v>225966</v>
      </c>
      <c r="H6" s="3">
        <v>149365</v>
      </c>
    </row>
    <row r="7" spans="1:8" ht="15">
      <c r="A7" t="s">
        <v>804</v>
      </c>
      <c r="D7" s="3">
        <v>3432</v>
      </c>
      <c r="H7" s="3">
        <v>6986</v>
      </c>
    </row>
    <row r="8" spans="1:8" ht="15">
      <c r="A8" s="10" t="s">
        <v>805</v>
      </c>
      <c r="C8" s="5">
        <v>244142</v>
      </c>
      <c r="D8" s="5"/>
      <c r="G8" s="5">
        <v>177722</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108</v>
      </c>
      <c r="B2" s="1"/>
      <c r="C2" s="1"/>
      <c r="D2" s="1"/>
      <c r="E2" s="1"/>
      <c r="F2" s="1"/>
    </row>
    <row r="4" spans="3:4" ht="15">
      <c r="C4" s="8" t="s">
        <v>11</v>
      </c>
      <c r="D4" s="8"/>
    </row>
    <row r="5" spans="1:4" ht="15">
      <c r="A5" t="s">
        <v>806</v>
      </c>
      <c r="C5" s="8" t="s">
        <v>253</v>
      </c>
      <c r="D5" s="8"/>
    </row>
    <row r="6" spans="1:4" ht="15">
      <c r="A6" t="s">
        <v>807</v>
      </c>
      <c r="D6" s="3">
        <v>453669</v>
      </c>
    </row>
    <row r="7" spans="1:4" ht="15">
      <c r="A7" t="s">
        <v>808</v>
      </c>
      <c r="D7" s="3">
        <v>5800</v>
      </c>
    </row>
    <row r="8" spans="1:4" ht="15">
      <c r="A8" t="s">
        <v>809</v>
      </c>
      <c r="D8" s="3">
        <v>198</v>
      </c>
    </row>
    <row r="9" spans="1:4" ht="15">
      <c r="A9" t="s">
        <v>810</v>
      </c>
      <c r="C9" s="5">
        <v>459667</v>
      </c>
      <c r="D9" s="5"/>
    </row>
    <row r="10" spans="1:4" ht="15">
      <c r="A10" t="s">
        <v>808</v>
      </c>
      <c r="D10" s="3">
        <v>81779</v>
      </c>
    </row>
    <row r="11" spans="1:4" ht="15">
      <c r="A11" t="s">
        <v>811</v>
      </c>
      <c r="D11" s="7">
        <v>-22871</v>
      </c>
    </row>
    <row r="12" spans="1:4" ht="15">
      <c r="A12" t="s">
        <v>812</v>
      </c>
      <c r="C12" s="5">
        <v>518575</v>
      </c>
      <c r="D12" s="5"/>
    </row>
  </sheetData>
  <sheetProtection selectLockedCells="1" selectUnlockedCells="1"/>
  <mergeCells count="5">
    <mergeCell ref="A2:F2"/>
    <mergeCell ref="C4:D4"/>
    <mergeCell ref="C5:D5"/>
    <mergeCell ref="C9:D9"/>
    <mergeCell ref="C12:D1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813</v>
      </c>
      <c r="B2" s="1"/>
      <c r="C2" s="1"/>
      <c r="D2" s="1"/>
      <c r="E2" s="1"/>
      <c r="F2" s="1"/>
    </row>
    <row r="4" spans="1:4" ht="15">
      <c r="A4" s="6" t="s">
        <v>814</v>
      </c>
      <c r="C4" s="8"/>
      <c r="D4" s="8"/>
    </row>
    <row r="5" spans="1:4" ht="15">
      <c r="A5">
        <v>2019</v>
      </c>
      <c r="C5" s="5">
        <v>305808</v>
      </c>
      <c r="D5" s="5"/>
    </row>
    <row r="6" spans="1:4" ht="15">
      <c r="A6">
        <v>2020</v>
      </c>
      <c r="D6" s="3">
        <v>282364</v>
      </c>
    </row>
    <row r="7" spans="1:4" ht="15">
      <c r="A7">
        <v>2021</v>
      </c>
      <c r="D7" s="3">
        <v>277078</v>
      </c>
    </row>
    <row r="8" spans="1:4" ht="15">
      <c r="A8">
        <v>2022</v>
      </c>
      <c r="D8" s="3">
        <v>110466</v>
      </c>
    </row>
    <row r="9" spans="3:4" ht="15">
      <c r="C9" s="5">
        <v>975716</v>
      </c>
      <c r="D9" s="5"/>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815</v>
      </c>
      <c r="B2" s="1"/>
      <c r="C2" s="1"/>
      <c r="D2" s="1"/>
      <c r="E2" s="1"/>
      <c r="F2" s="1"/>
    </row>
    <row r="4" spans="1:21" ht="15">
      <c r="A4" s="10"/>
      <c r="B4" s="10"/>
      <c r="C4" s="1" t="s">
        <v>816</v>
      </c>
      <c r="D4" s="1"/>
      <c r="E4" s="1"/>
      <c r="F4" s="1"/>
      <c r="G4" s="1"/>
      <c r="H4" s="1"/>
      <c r="I4" s="1"/>
      <c r="J4" s="1"/>
      <c r="K4" s="1"/>
      <c r="L4" s="1"/>
      <c r="M4" s="1"/>
      <c r="N4" s="1"/>
      <c r="O4" s="1"/>
      <c r="P4" s="1"/>
      <c r="Q4" s="1"/>
      <c r="R4" s="1"/>
      <c r="S4" s="1"/>
      <c r="T4" s="1"/>
      <c r="U4" s="10"/>
    </row>
    <row r="5" spans="1:21" ht="39.75" customHeight="1">
      <c r="A5" s="10"/>
      <c r="B5" s="10"/>
      <c r="C5" s="9" t="s">
        <v>817</v>
      </c>
      <c r="D5" s="9"/>
      <c r="E5" s="10"/>
      <c r="F5" s="10"/>
      <c r="G5" s="9" t="s">
        <v>818</v>
      </c>
      <c r="H5" s="9"/>
      <c r="I5" s="10"/>
      <c r="J5" s="10"/>
      <c r="K5" s="9" t="s">
        <v>819</v>
      </c>
      <c r="L5" s="9"/>
      <c r="M5" s="10"/>
      <c r="N5" s="10"/>
      <c r="O5" s="9" t="s">
        <v>820</v>
      </c>
      <c r="P5" s="9"/>
      <c r="Q5" s="10"/>
      <c r="R5" s="10"/>
      <c r="S5" s="9" t="s">
        <v>11</v>
      </c>
      <c r="T5" s="9"/>
      <c r="U5" s="10"/>
    </row>
    <row r="6" spans="1:20" ht="15">
      <c r="A6" t="s">
        <v>166</v>
      </c>
      <c r="C6" s="5">
        <v>2410781</v>
      </c>
      <c r="D6" s="5"/>
      <c r="G6" s="5">
        <v>29717</v>
      </c>
      <c r="H6" s="5"/>
      <c r="K6" s="5">
        <v>547521</v>
      </c>
      <c r="L6" s="5"/>
      <c r="O6" s="5">
        <v>1820974</v>
      </c>
      <c r="P6" s="5"/>
      <c r="S6" s="5">
        <v>4808993</v>
      </c>
      <c r="T6" s="5"/>
    </row>
    <row r="7" spans="1:20" ht="15">
      <c r="A7" t="s">
        <v>168</v>
      </c>
      <c r="D7" s="3">
        <v>1155854</v>
      </c>
      <c r="H7" s="3">
        <v>19687</v>
      </c>
      <c r="L7" s="3">
        <v>64321</v>
      </c>
      <c r="P7" s="3">
        <v>1462435</v>
      </c>
      <c r="T7" s="3">
        <v>2702297</v>
      </c>
    </row>
    <row r="8" spans="1:20" ht="15">
      <c r="A8" t="s">
        <v>172</v>
      </c>
      <c r="D8" s="3">
        <v>1254927</v>
      </c>
      <c r="H8" s="3">
        <v>10030</v>
      </c>
      <c r="L8" s="3">
        <v>483200</v>
      </c>
      <c r="P8" s="3">
        <v>358539</v>
      </c>
      <c r="T8" s="3">
        <v>2106696</v>
      </c>
    </row>
    <row r="10" spans="1:20" ht="15">
      <c r="A10" t="s">
        <v>176</v>
      </c>
      <c r="D10" s="3">
        <v>661642</v>
      </c>
      <c r="H10" s="3">
        <v>2765</v>
      </c>
      <c r="L10" s="3">
        <v>383688</v>
      </c>
      <c r="P10" s="3">
        <v>235465</v>
      </c>
      <c r="T10" s="3">
        <v>1283560</v>
      </c>
    </row>
    <row r="11" spans="1:20" ht="15">
      <c r="A11" t="s">
        <v>821</v>
      </c>
      <c r="D11" s="3">
        <v>593285</v>
      </c>
      <c r="H11" s="3">
        <v>7265</v>
      </c>
      <c r="L11" s="3">
        <v>99512</v>
      </c>
      <c r="P11" s="3">
        <v>123074</v>
      </c>
      <c r="T11" s="3">
        <v>823136</v>
      </c>
    </row>
    <row r="13" spans="1:20" ht="15">
      <c r="A13" t="s">
        <v>719</v>
      </c>
      <c r="D13" s="3">
        <v>22733</v>
      </c>
      <c r="H13" t="s">
        <v>9</v>
      </c>
      <c r="L13" s="3">
        <v>5443</v>
      </c>
      <c r="P13" s="3">
        <v>17171</v>
      </c>
      <c r="T13" s="3">
        <v>45347</v>
      </c>
    </row>
    <row r="14" spans="1:20" ht="15">
      <c r="A14" t="s">
        <v>822</v>
      </c>
      <c r="D14" s="3">
        <v>41867</v>
      </c>
      <c r="H14" t="s">
        <v>9</v>
      </c>
      <c r="L14" s="3">
        <v>10024</v>
      </c>
      <c r="P14" s="3">
        <v>31624</v>
      </c>
      <c r="T14" s="3">
        <v>83515</v>
      </c>
    </row>
    <row r="16" spans="1:20" ht="15">
      <c r="A16" s="10" t="s">
        <v>823</v>
      </c>
      <c r="D16" s="3">
        <v>2991601</v>
      </c>
      <c r="H16" t="s">
        <v>9</v>
      </c>
      <c r="L16" s="3">
        <v>716310</v>
      </c>
      <c r="P16" s="3">
        <v>2259694</v>
      </c>
      <c r="T16" s="3">
        <v>5967605</v>
      </c>
    </row>
    <row r="17" spans="1:20" ht="15">
      <c r="A17" s="10" t="s">
        <v>824</v>
      </c>
      <c r="C17" s="5">
        <v>358949</v>
      </c>
      <c r="D17" s="5"/>
      <c r="G17" s="8" t="s">
        <v>253</v>
      </c>
      <c r="H17" s="8"/>
      <c r="K17" s="5">
        <v>85947</v>
      </c>
      <c r="L17" s="5"/>
      <c r="O17" s="5">
        <v>271130</v>
      </c>
      <c r="P17" s="5"/>
      <c r="S17" s="5">
        <v>716026</v>
      </c>
      <c r="T17" s="5"/>
    </row>
  </sheetData>
  <sheetProtection selectLockedCells="1" selectUnlockedCells="1"/>
  <mergeCells count="17">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825</v>
      </c>
      <c r="B2" s="1"/>
      <c r="C2" s="1"/>
      <c r="D2" s="1"/>
      <c r="E2" s="1"/>
      <c r="F2" s="1"/>
    </row>
    <row r="4" spans="1:21" ht="15">
      <c r="A4" s="10"/>
      <c r="B4" s="10"/>
      <c r="C4" s="1" t="s">
        <v>826</v>
      </c>
      <c r="D4" s="1"/>
      <c r="E4" s="1"/>
      <c r="F4" s="1"/>
      <c r="G4" s="1"/>
      <c r="H4" s="1"/>
      <c r="I4" s="1"/>
      <c r="J4" s="1"/>
      <c r="K4" s="1"/>
      <c r="L4" s="1"/>
      <c r="M4" s="1"/>
      <c r="N4" s="1"/>
      <c r="O4" s="1"/>
      <c r="P4" s="1"/>
      <c r="Q4" s="1"/>
      <c r="R4" s="1"/>
      <c r="S4" s="1"/>
      <c r="T4" s="1"/>
      <c r="U4" s="10"/>
    </row>
    <row r="5" spans="1:21" ht="39.75" customHeight="1">
      <c r="A5" s="10"/>
      <c r="B5" s="10"/>
      <c r="C5" s="9" t="s">
        <v>817</v>
      </c>
      <c r="D5" s="9"/>
      <c r="E5" s="10"/>
      <c r="F5" s="10"/>
      <c r="G5" s="9" t="s">
        <v>818</v>
      </c>
      <c r="H5" s="9"/>
      <c r="I5" s="10"/>
      <c r="J5" s="10"/>
      <c r="K5" s="9" t="s">
        <v>827</v>
      </c>
      <c r="L5" s="9"/>
      <c r="M5" s="10"/>
      <c r="N5" s="10"/>
      <c r="O5" s="9" t="s">
        <v>828</v>
      </c>
      <c r="P5" s="9"/>
      <c r="Q5" s="10"/>
      <c r="R5" s="10"/>
      <c r="S5" s="9" t="s">
        <v>11</v>
      </c>
      <c r="T5" s="9"/>
      <c r="U5" s="10"/>
    </row>
    <row r="6" spans="1:20" ht="15">
      <c r="A6" t="s">
        <v>166</v>
      </c>
      <c r="C6" s="5">
        <v>2821602</v>
      </c>
      <c r="D6" s="5"/>
      <c r="G6" s="5">
        <v>52345</v>
      </c>
      <c r="H6" s="5"/>
      <c r="K6" s="5">
        <v>60947</v>
      </c>
      <c r="L6" s="5"/>
      <c r="O6" s="5">
        <v>950992</v>
      </c>
      <c r="P6" s="5"/>
      <c r="S6" s="5">
        <v>3885886</v>
      </c>
      <c r="T6" s="5"/>
    </row>
    <row r="7" spans="1:20" ht="15">
      <c r="A7" t="s">
        <v>168</v>
      </c>
      <c r="D7" s="3">
        <v>1175646</v>
      </c>
      <c r="H7" s="3">
        <v>46532</v>
      </c>
      <c r="L7" s="3">
        <v>49765</v>
      </c>
      <c r="P7" s="3">
        <v>889379</v>
      </c>
      <c r="T7" s="3">
        <v>2161322</v>
      </c>
    </row>
    <row r="8" spans="1:20" ht="15">
      <c r="A8" t="s">
        <v>172</v>
      </c>
      <c r="D8" s="3">
        <v>1645956</v>
      </c>
      <c r="H8" s="3">
        <v>5813</v>
      </c>
      <c r="L8" s="3">
        <v>11182</v>
      </c>
      <c r="P8" s="3">
        <v>61613</v>
      </c>
      <c r="T8" s="3">
        <v>1724564</v>
      </c>
    </row>
    <row r="10" spans="1:20" ht="15">
      <c r="A10" t="s">
        <v>176</v>
      </c>
      <c r="D10" s="3">
        <v>883156</v>
      </c>
      <c r="H10" s="3">
        <v>1055</v>
      </c>
      <c r="L10" s="3">
        <v>10049</v>
      </c>
      <c r="P10" s="3">
        <v>55926</v>
      </c>
      <c r="T10" s="3">
        <v>950186</v>
      </c>
    </row>
    <row r="11" spans="1:20" ht="15">
      <c r="A11" t="s">
        <v>821</v>
      </c>
      <c r="D11" s="3">
        <v>762800</v>
      </c>
      <c r="H11" s="3">
        <v>4758</v>
      </c>
      <c r="L11" s="3">
        <v>1133</v>
      </c>
      <c r="P11" s="3">
        <v>5687</v>
      </c>
      <c r="T11" s="3">
        <v>774378</v>
      </c>
    </row>
    <row r="13" spans="1:20" ht="15">
      <c r="A13" t="s">
        <v>719</v>
      </c>
      <c r="D13" s="3">
        <v>33873</v>
      </c>
      <c r="H13" t="s">
        <v>9</v>
      </c>
      <c r="L13" s="3">
        <v>1360</v>
      </c>
      <c r="P13" s="3">
        <v>11416</v>
      </c>
      <c r="T13" s="3">
        <v>46649</v>
      </c>
    </row>
    <row r="14" spans="1:20" ht="15">
      <c r="A14" t="s">
        <v>822</v>
      </c>
      <c r="D14" s="3">
        <v>8047</v>
      </c>
      <c r="H14" t="s">
        <v>9</v>
      </c>
      <c r="L14" s="3">
        <v>1306</v>
      </c>
      <c r="P14" t="s">
        <v>9</v>
      </c>
      <c r="T14" s="3">
        <v>9353</v>
      </c>
    </row>
    <row r="16" spans="1:20" ht="15">
      <c r="A16" s="10" t="s">
        <v>823</v>
      </c>
      <c r="D16" s="3">
        <v>3813090</v>
      </c>
      <c r="H16" t="s">
        <v>9</v>
      </c>
      <c r="L16" s="3">
        <v>153102</v>
      </c>
      <c r="P16" s="3">
        <v>1285162</v>
      </c>
      <c r="T16" s="3">
        <v>5251354</v>
      </c>
    </row>
    <row r="17" spans="1:20" ht="15">
      <c r="A17" s="10" t="s">
        <v>824</v>
      </c>
      <c r="C17" s="5">
        <v>464976</v>
      </c>
      <c r="D17" s="5"/>
      <c r="G17" s="8" t="s">
        <v>253</v>
      </c>
      <c r="H17" s="8"/>
      <c r="K17" s="5">
        <v>18670</v>
      </c>
      <c r="L17" s="5"/>
      <c r="O17" s="5">
        <v>156715</v>
      </c>
      <c r="P17" s="5"/>
      <c r="S17" s="5">
        <v>640361</v>
      </c>
      <c r="T17" s="5"/>
    </row>
  </sheetData>
  <sheetProtection selectLockedCells="1" selectUnlockedCells="1"/>
  <mergeCells count="17">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15">
      <c r="C4" s="8" t="s">
        <v>111</v>
      </c>
      <c r="D4" s="8"/>
      <c r="E4" s="8"/>
      <c r="F4" s="8"/>
      <c r="G4" s="8"/>
      <c r="H4" s="8"/>
    </row>
    <row r="5" spans="3:8" ht="15">
      <c r="C5" s="8" t="s">
        <v>51</v>
      </c>
      <c r="D5" s="8"/>
      <c r="G5" s="8" t="s">
        <v>71</v>
      </c>
      <c r="H5" s="8"/>
    </row>
    <row r="6" spans="1:8" ht="15">
      <c r="A6" t="s">
        <v>79</v>
      </c>
      <c r="C6" s="8"/>
      <c r="D6" s="8"/>
      <c r="G6" s="8"/>
      <c r="H6" s="8"/>
    </row>
    <row r="7" spans="1:8" ht="15">
      <c r="A7" t="s">
        <v>80</v>
      </c>
      <c r="C7" s="8"/>
      <c r="D7" s="8"/>
      <c r="G7" s="8"/>
      <c r="H7" s="8"/>
    </row>
    <row r="8" spans="1:8" ht="15">
      <c r="A8" t="s">
        <v>81</v>
      </c>
      <c r="C8" s="5">
        <v>2077166</v>
      </c>
      <c r="D8" s="5"/>
      <c r="G8" s="5">
        <v>7970</v>
      </c>
      <c r="H8" s="5"/>
    </row>
    <row r="9" spans="1:8" ht="15">
      <c r="A9" t="s">
        <v>82</v>
      </c>
      <c r="D9" s="3">
        <v>833174</v>
      </c>
      <c r="H9" s="3">
        <v>632724</v>
      </c>
    </row>
    <row r="10" spans="1:8" ht="15">
      <c r="A10" t="s">
        <v>83</v>
      </c>
      <c r="D10" s="3">
        <v>960237</v>
      </c>
      <c r="H10" s="3">
        <v>160270</v>
      </c>
    </row>
    <row r="11" spans="1:8" ht="15">
      <c r="A11" t="s">
        <v>84</v>
      </c>
      <c r="D11" s="3">
        <v>19885</v>
      </c>
      <c r="H11" s="3">
        <v>1529865</v>
      </c>
    </row>
    <row r="12" spans="1:8" ht="15">
      <c r="A12" t="s">
        <v>112</v>
      </c>
      <c r="D12" t="s">
        <v>9</v>
      </c>
      <c r="H12" s="3">
        <v>1997726</v>
      </c>
    </row>
    <row r="13" spans="1:8" ht="15">
      <c r="A13" t="s">
        <v>86</v>
      </c>
      <c r="D13" s="3">
        <v>72700</v>
      </c>
      <c r="H13" t="s">
        <v>9</v>
      </c>
    </row>
    <row r="14" spans="1:8" ht="15">
      <c r="A14" t="s">
        <v>113</v>
      </c>
      <c r="D14" s="3">
        <v>286052</v>
      </c>
      <c r="H14" s="3">
        <v>169864</v>
      </c>
    </row>
    <row r="15" spans="1:8" ht="15">
      <c r="A15" s="10" t="s">
        <v>88</v>
      </c>
      <c r="D15" s="3">
        <v>4249214</v>
      </c>
      <c r="H15" s="3">
        <v>4498419</v>
      </c>
    </row>
    <row r="17" spans="1:8" ht="15">
      <c r="A17" t="s">
        <v>89</v>
      </c>
      <c r="D17" s="3">
        <v>101205</v>
      </c>
      <c r="H17" s="3">
        <v>68155</v>
      </c>
    </row>
    <row r="18" spans="1:8" ht="15">
      <c r="A18" t="s">
        <v>83</v>
      </c>
      <c r="D18" s="3">
        <v>1617186</v>
      </c>
      <c r="H18" s="3">
        <v>684780</v>
      </c>
    </row>
    <row r="19" spans="1:8" ht="15">
      <c r="A19" s="10" t="s">
        <v>90</v>
      </c>
      <c r="D19" s="3">
        <v>1718391</v>
      </c>
      <c r="H19" s="3">
        <v>752935</v>
      </c>
    </row>
    <row r="21" spans="1:8" ht="15">
      <c r="A21" s="10" t="s">
        <v>91</v>
      </c>
      <c r="C21" s="5">
        <v>5967605</v>
      </c>
      <c r="D21" s="5"/>
      <c r="G21" s="5">
        <v>5251354</v>
      </c>
      <c r="H21" s="5"/>
    </row>
    <row r="23" ht="15">
      <c r="A23" t="s">
        <v>92</v>
      </c>
    </row>
    <row r="24" ht="15">
      <c r="A24" t="s">
        <v>93</v>
      </c>
    </row>
    <row r="25" spans="1:8" ht="15">
      <c r="A25" t="s">
        <v>94</v>
      </c>
      <c r="C25" s="5">
        <v>121558</v>
      </c>
      <c r="D25" s="5"/>
      <c r="G25" s="5">
        <v>171976</v>
      </c>
      <c r="H25" s="5"/>
    </row>
    <row r="26" spans="1:8" ht="15">
      <c r="A26" t="s">
        <v>95</v>
      </c>
      <c r="D26" s="3">
        <v>149560</v>
      </c>
      <c r="H26" s="3">
        <v>104181</v>
      </c>
    </row>
    <row r="27" spans="1:8" ht="15">
      <c r="A27" t="s">
        <v>96</v>
      </c>
      <c r="D27" s="3">
        <v>244142</v>
      </c>
      <c r="H27" s="3">
        <v>177722</v>
      </c>
    </row>
    <row r="28" spans="1:8" ht="15">
      <c r="A28" t="s">
        <v>97</v>
      </c>
      <c r="D28" s="3">
        <v>22591</v>
      </c>
      <c r="H28" s="3">
        <v>14956</v>
      </c>
    </row>
    <row r="29" spans="1:8" ht="15">
      <c r="A29" t="s">
        <v>114</v>
      </c>
      <c r="D29" s="3">
        <v>178175</v>
      </c>
      <c r="H29" s="3">
        <v>171526</v>
      </c>
    </row>
    <row r="30" spans="1:8" ht="15">
      <c r="A30" s="10" t="s">
        <v>99</v>
      </c>
      <c r="D30" s="3">
        <v>716026</v>
      </c>
      <c r="H30" s="3">
        <v>640361</v>
      </c>
    </row>
    <row r="32" ht="15">
      <c r="A32" t="s">
        <v>100</v>
      </c>
    </row>
    <row r="34" ht="15">
      <c r="A34" t="s">
        <v>101</v>
      </c>
    </row>
    <row r="35" spans="1:8" ht="15">
      <c r="A35" s="6" t="s">
        <v>115</v>
      </c>
      <c r="D35" s="3">
        <v>5000</v>
      </c>
      <c r="H35" s="3">
        <v>5000</v>
      </c>
    </row>
    <row r="36" spans="1:8" ht="15">
      <c r="A36" t="s">
        <v>103</v>
      </c>
      <c r="D36" s="3">
        <v>4579116</v>
      </c>
      <c r="H36" s="3">
        <v>1643527</v>
      </c>
    </row>
    <row r="37" spans="1:8" ht="15">
      <c r="A37" t="s">
        <v>104</v>
      </c>
      <c r="D37" s="3">
        <v>294158</v>
      </c>
      <c r="H37" s="3">
        <v>201468</v>
      </c>
    </row>
    <row r="38" spans="1:8" ht="15">
      <c r="A38" t="s">
        <v>105</v>
      </c>
      <c r="D38" s="3">
        <v>88967</v>
      </c>
      <c r="H38" s="3">
        <v>2274585</v>
      </c>
    </row>
    <row r="39" spans="1:8" ht="15">
      <c r="A39" t="s">
        <v>116</v>
      </c>
      <c r="D39" s="7">
        <v>-234237</v>
      </c>
      <c r="H39" s="3">
        <v>26746</v>
      </c>
    </row>
    <row r="40" spans="1:8" ht="15">
      <c r="A40" s="10" t="s">
        <v>107</v>
      </c>
      <c r="D40" s="3">
        <v>4733004</v>
      </c>
      <c r="H40" s="3">
        <v>4151326</v>
      </c>
    </row>
    <row r="41" spans="1:8" ht="15">
      <c r="A41" t="s">
        <v>108</v>
      </c>
      <c r="D41" s="3">
        <v>518575</v>
      </c>
      <c r="H41" s="3">
        <v>459667</v>
      </c>
    </row>
    <row r="42" spans="1:8" ht="15">
      <c r="A42" s="10" t="s">
        <v>117</v>
      </c>
      <c r="D42" s="3">
        <v>5251579</v>
      </c>
      <c r="H42" s="3">
        <v>4610993</v>
      </c>
    </row>
    <row r="44" spans="1:8" ht="15">
      <c r="A44" s="10" t="s">
        <v>118</v>
      </c>
      <c r="C44" s="5">
        <v>5967605</v>
      </c>
      <c r="D44" s="5"/>
      <c r="G44" s="5">
        <v>5251354</v>
      </c>
      <c r="H44" s="5"/>
    </row>
  </sheetData>
  <sheetProtection selectLockedCells="1" selectUnlockedCells="1"/>
  <mergeCells count="16">
    <mergeCell ref="A2:F2"/>
    <mergeCell ref="C4:H4"/>
    <mergeCell ref="C5:D5"/>
    <mergeCell ref="G5:H5"/>
    <mergeCell ref="C6:D6"/>
    <mergeCell ref="G6:H6"/>
    <mergeCell ref="C7:D7"/>
    <mergeCell ref="G7:H7"/>
    <mergeCell ref="C8:D8"/>
    <mergeCell ref="G8:H8"/>
    <mergeCell ref="C21:D21"/>
    <mergeCell ref="G21:H21"/>
    <mergeCell ref="C25:D25"/>
    <mergeCell ref="G25:H25"/>
    <mergeCell ref="C44:D44"/>
    <mergeCell ref="G44:H4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829</v>
      </c>
      <c r="B2" s="1"/>
      <c r="C2" s="1"/>
      <c r="D2" s="1"/>
      <c r="E2" s="1"/>
      <c r="F2" s="1"/>
    </row>
    <row r="4" spans="3:8" ht="15">
      <c r="C4" s="8" t="s">
        <v>111</v>
      </c>
      <c r="D4" s="8"/>
      <c r="E4" s="8"/>
      <c r="F4" s="8"/>
      <c r="G4" s="8"/>
      <c r="H4" s="8"/>
    </row>
    <row r="5" spans="3:8" ht="15">
      <c r="C5" s="8" t="s">
        <v>51</v>
      </c>
      <c r="D5" s="8"/>
      <c r="G5" s="8" t="s">
        <v>71</v>
      </c>
      <c r="H5" s="8"/>
    </row>
    <row r="6" spans="1:8" ht="15">
      <c r="A6" t="s">
        <v>79</v>
      </c>
      <c r="C6" s="8"/>
      <c r="D6" s="8"/>
      <c r="G6" s="8"/>
      <c r="H6" s="8"/>
    </row>
    <row r="7" ht="15">
      <c r="A7" t="s">
        <v>830</v>
      </c>
    </row>
    <row r="8" spans="1:8" ht="15">
      <c r="A8" t="s">
        <v>831</v>
      </c>
      <c r="C8" s="5">
        <v>4733004</v>
      </c>
      <c r="D8" s="5"/>
      <c r="G8" s="5">
        <v>4610993</v>
      </c>
      <c r="H8" s="5"/>
    </row>
    <row r="10" spans="1:8" ht="15">
      <c r="A10" s="10" t="s">
        <v>823</v>
      </c>
      <c r="C10" s="5">
        <v>4733004</v>
      </c>
      <c r="D10" s="5"/>
      <c r="G10" s="5">
        <v>4610993</v>
      </c>
      <c r="H10" s="5"/>
    </row>
    <row r="12" ht="15">
      <c r="A12" t="s">
        <v>92</v>
      </c>
    </row>
    <row r="14" spans="1:8" ht="15">
      <c r="A14" t="s">
        <v>832</v>
      </c>
      <c r="C14" s="8" t="s">
        <v>253</v>
      </c>
      <c r="D14" s="8"/>
      <c r="G14" s="8" t="s">
        <v>253</v>
      </c>
      <c r="H14" s="8"/>
    </row>
    <row r="16" ht="15">
      <c r="A16" t="s">
        <v>100</v>
      </c>
    </row>
    <row r="18" ht="15">
      <c r="A18" t="s">
        <v>101</v>
      </c>
    </row>
    <row r="19" spans="1:8" ht="15">
      <c r="A19" s="6" t="s">
        <v>833</v>
      </c>
      <c r="D19" s="3">
        <v>5000</v>
      </c>
      <c r="H19" s="3">
        <v>5000</v>
      </c>
    </row>
    <row r="20" spans="1:8" ht="15">
      <c r="A20" t="s">
        <v>131</v>
      </c>
      <c r="D20" s="3">
        <v>4579116</v>
      </c>
      <c r="H20" s="3">
        <v>1643527</v>
      </c>
    </row>
    <row r="21" spans="1:8" ht="15">
      <c r="A21" t="s">
        <v>105</v>
      </c>
      <c r="D21" s="3">
        <v>383125</v>
      </c>
      <c r="H21" s="3">
        <v>2476053</v>
      </c>
    </row>
    <row r="22" spans="1:8" ht="15">
      <c r="A22" t="s">
        <v>116</v>
      </c>
      <c r="D22" s="7">
        <v>-234237</v>
      </c>
      <c r="H22" s="3">
        <v>26746</v>
      </c>
    </row>
    <row r="23" spans="1:8" ht="15">
      <c r="A23" s="10" t="s">
        <v>117</v>
      </c>
      <c r="D23" s="3">
        <v>4733004</v>
      </c>
      <c r="H23" s="3">
        <v>4151326</v>
      </c>
    </row>
    <row r="25" spans="1:8" ht="15">
      <c r="A25" s="10" t="s">
        <v>834</v>
      </c>
      <c r="C25" s="5">
        <v>4733004</v>
      </c>
      <c r="D25" s="5"/>
      <c r="G25" s="5">
        <v>4151326</v>
      </c>
      <c r="H25" s="5"/>
    </row>
  </sheetData>
  <sheetProtection selectLockedCells="1" selectUnlockedCells="1"/>
  <mergeCells count="14">
    <mergeCell ref="A2:F2"/>
    <mergeCell ref="C4:H4"/>
    <mergeCell ref="C5:D5"/>
    <mergeCell ref="G5:H5"/>
    <mergeCell ref="C6:D6"/>
    <mergeCell ref="G6:H6"/>
    <mergeCell ref="C8:D8"/>
    <mergeCell ref="G8:H8"/>
    <mergeCell ref="C10:D10"/>
    <mergeCell ref="G10:H10"/>
    <mergeCell ref="C14:D14"/>
    <mergeCell ref="G14:H14"/>
    <mergeCell ref="C25:D25"/>
    <mergeCell ref="G25:H2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835</v>
      </c>
      <c r="B2" s="1"/>
      <c r="C2" s="1"/>
      <c r="D2" s="1"/>
      <c r="E2" s="1"/>
      <c r="F2" s="1"/>
    </row>
    <row r="4" spans="3:8" ht="15">
      <c r="C4" s="8" t="s">
        <v>836</v>
      </c>
      <c r="D4" s="8"/>
      <c r="E4" s="8"/>
      <c r="F4" s="8"/>
      <c r="G4" s="8"/>
      <c r="H4" s="8"/>
    </row>
    <row r="5" spans="3:8" ht="39.75" customHeight="1">
      <c r="C5" s="2" t="s">
        <v>837</v>
      </c>
      <c r="D5" s="2"/>
      <c r="G5" s="2" t="s">
        <v>838</v>
      </c>
      <c r="H5" s="2"/>
    </row>
    <row r="6" spans="3:8" ht="15">
      <c r="C6" s="8"/>
      <c r="D6" s="8"/>
      <c r="G6" s="8"/>
      <c r="H6" s="8"/>
    </row>
    <row r="7" spans="1:8" ht="15">
      <c r="A7" t="s">
        <v>839</v>
      </c>
      <c r="C7" s="5">
        <v>842661</v>
      </c>
      <c r="D7" s="5"/>
      <c r="G7" s="5">
        <v>869006</v>
      </c>
      <c r="H7" s="5"/>
    </row>
    <row r="9" spans="1:8" ht="15">
      <c r="A9" t="s">
        <v>67</v>
      </c>
      <c r="D9" s="3">
        <v>842661</v>
      </c>
      <c r="H9" s="3">
        <v>869006</v>
      </c>
    </row>
    <row r="10" spans="1:8" ht="15">
      <c r="A10" t="s">
        <v>840</v>
      </c>
      <c r="D10" s="7">
        <v>-156333</v>
      </c>
      <c r="H10" s="3">
        <v>244234</v>
      </c>
    </row>
    <row r="11" spans="1:8" ht="15">
      <c r="A11" t="s">
        <v>689</v>
      </c>
      <c r="C11" s="5">
        <v>686328</v>
      </c>
      <c r="D11" s="5"/>
      <c r="G11" s="5">
        <v>1113240</v>
      </c>
      <c r="H11" s="5"/>
    </row>
  </sheetData>
  <sheetProtection selectLockedCells="1" selectUnlockedCells="1"/>
  <mergeCells count="10">
    <mergeCell ref="A2:F2"/>
    <mergeCell ref="C4:H4"/>
    <mergeCell ref="C5:D5"/>
    <mergeCell ref="G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841</v>
      </c>
      <c r="B2" s="1"/>
      <c r="C2" s="1"/>
      <c r="D2" s="1"/>
      <c r="E2" s="1"/>
      <c r="F2" s="1"/>
    </row>
    <row r="4" spans="3:8" ht="15">
      <c r="C4" s="8" t="s">
        <v>836</v>
      </c>
      <c r="D4" s="8"/>
      <c r="E4" s="8"/>
      <c r="F4" s="8"/>
      <c r="G4" s="8"/>
      <c r="H4" s="8"/>
    </row>
    <row r="5" spans="3:8" ht="39.75" customHeight="1">
      <c r="C5" s="2" t="s">
        <v>428</v>
      </c>
      <c r="D5" s="2"/>
      <c r="G5" s="2" t="s">
        <v>842</v>
      </c>
      <c r="H5" s="2"/>
    </row>
    <row r="6" spans="3:8" ht="15">
      <c r="C6" s="8"/>
      <c r="D6" s="8"/>
      <c r="G6" s="8"/>
      <c r="H6" s="8"/>
    </row>
    <row r="7" ht="15">
      <c r="A7" t="s">
        <v>843</v>
      </c>
    </row>
    <row r="8" spans="1:8" ht="15">
      <c r="A8" t="s">
        <v>208</v>
      </c>
      <c r="C8" s="5">
        <v>842661</v>
      </c>
      <c r="D8" s="5"/>
      <c r="G8" s="5">
        <v>869006</v>
      </c>
      <c r="H8" s="5"/>
    </row>
    <row r="9" ht="15">
      <c r="A9" t="s">
        <v>844</v>
      </c>
    </row>
    <row r="10" spans="1:8" ht="15">
      <c r="A10" t="s">
        <v>845</v>
      </c>
      <c r="D10" s="7">
        <v>-842661</v>
      </c>
      <c r="H10" s="7">
        <v>-869006</v>
      </c>
    </row>
    <row r="11" spans="1:8" ht="15">
      <c r="A11" t="s">
        <v>846</v>
      </c>
      <c r="D11" t="s">
        <v>9</v>
      </c>
      <c r="H11" t="s">
        <v>9</v>
      </c>
    </row>
    <row r="13" spans="1:8" ht="15">
      <c r="A13" t="s">
        <v>847</v>
      </c>
      <c r="D13" t="s">
        <v>9</v>
      </c>
      <c r="H13" t="s">
        <v>9</v>
      </c>
    </row>
    <row r="15" spans="1:8" ht="15">
      <c r="A15" t="s">
        <v>848</v>
      </c>
      <c r="D15" t="s">
        <v>9</v>
      </c>
      <c r="H15" t="s">
        <v>9</v>
      </c>
    </row>
    <row r="17" spans="1:8" ht="15">
      <c r="A17" t="s">
        <v>849</v>
      </c>
      <c r="C17" s="8" t="s">
        <v>253</v>
      </c>
      <c r="D17" s="8"/>
      <c r="G17" s="8" t="s">
        <v>253</v>
      </c>
      <c r="H17" s="8"/>
    </row>
  </sheetData>
  <sheetProtection selectLockedCells="1" selectUnlockedCells="1"/>
  <mergeCells count="10">
    <mergeCell ref="A2:F2"/>
    <mergeCell ref="C4:H4"/>
    <mergeCell ref="C5:D5"/>
    <mergeCell ref="G5:H5"/>
    <mergeCell ref="C6:D6"/>
    <mergeCell ref="G6:H6"/>
    <mergeCell ref="C8:D8"/>
    <mergeCell ref="G8:H8"/>
    <mergeCell ref="C17:D17"/>
    <mergeCell ref="G17:H1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850</v>
      </c>
      <c r="B2" s="1"/>
      <c r="C2" s="1"/>
      <c r="D2" s="1"/>
      <c r="E2" s="1"/>
      <c r="F2" s="1"/>
    </row>
    <row r="4" spans="3:8" ht="15">
      <c r="C4" s="8" t="s">
        <v>851</v>
      </c>
      <c r="D4" s="8"/>
      <c r="E4" s="8"/>
      <c r="F4" s="8"/>
      <c r="G4" s="8"/>
      <c r="H4" s="8"/>
    </row>
    <row r="5" spans="3:8" ht="39.75" customHeight="1">
      <c r="C5" s="2" t="s">
        <v>432</v>
      </c>
      <c r="D5" s="2"/>
      <c r="G5" s="2" t="s">
        <v>78</v>
      </c>
      <c r="H5" s="2"/>
    </row>
    <row r="6" spans="1:9" ht="15">
      <c r="A6" s="14" t="s">
        <v>79</v>
      </c>
      <c r="B6" s="14"/>
      <c r="C6" s="14"/>
      <c r="D6" s="14"/>
      <c r="E6" s="14"/>
      <c r="F6" s="14"/>
      <c r="G6" s="14"/>
      <c r="H6" s="14"/>
      <c r="I6" s="14"/>
    </row>
    <row r="7" spans="1:8" ht="15">
      <c r="A7" t="s">
        <v>80</v>
      </c>
      <c r="C7" s="8"/>
      <c r="D7" s="8"/>
      <c r="G7" s="8"/>
      <c r="H7" s="8"/>
    </row>
    <row r="8" spans="1:8" ht="15">
      <c r="A8" t="s">
        <v>81</v>
      </c>
      <c r="C8" s="5">
        <v>1992487</v>
      </c>
      <c r="D8" s="5"/>
      <c r="G8" s="5">
        <v>2077166</v>
      </c>
      <c r="H8" s="5"/>
    </row>
    <row r="9" spans="1:8" ht="15">
      <c r="A9" t="s">
        <v>82</v>
      </c>
      <c r="D9" s="3">
        <v>925730</v>
      </c>
      <c r="H9" s="3">
        <v>833174</v>
      </c>
    </row>
    <row r="10" spans="1:8" ht="15">
      <c r="A10" t="s">
        <v>83</v>
      </c>
      <c r="D10" s="3">
        <v>1072266</v>
      </c>
      <c r="H10" s="3">
        <v>960237</v>
      </c>
    </row>
    <row r="11" spans="1:8" ht="15">
      <c r="A11" t="s">
        <v>84</v>
      </c>
      <c r="D11" s="3">
        <v>355365</v>
      </c>
      <c r="H11" s="3">
        <v>19885</v>
      </c>
    </row>
    <row r="12" spans="1:8" ht="15">
      <c r="A12" t="s">
        <v>86</v>
      </c>
      <c r="D12" t="s">
        <v>9</v>
      </c>
      <c r="H12" s="3">
        <v>72700</v>
      </c>
    </row>
    <row r="13" spans="1:4" ht="15">
      <c r="A13" t="s">
        <v>85</v>
      </c>
      <c r="D13" s="3">
        <v>321005</v>
      </c>
    </row>
    <row r="14" spans="1:8" ht="15">
      <c r="A14" t="s">
        <v>113</v>
      </c>
      <c r="D14" s="3">
        <v>793943</v>
      </c>
      <c r="H14" s="3">
        <v>286052</v>
      </c>
    </row>
    <row r="15" spans="1:8" ht="15">
      <c r="A15" s="10" t="s">
        <v>88</v>
      </c>
      <c r="D15" s="3">
        <v>5460796</v>
      </c>
      <c r="H15" s="3">
        <v>4249214</v>
      </c>
    </row>
    <row r="17" spans="1:8" ht="15">
      <c r="A17" t="s">
        <v>89</v>
      </c>
      <c r="D17" s="3">
        <v>94156</v>
      </c>
      <c r="H17" s="3">
        <v>101205</v>
      </c>
    </row>
    <row r="18" spans="1:8" ht="15">
      <c r="A18" t="s">
        <v>83</v>
      </c>
      <c r="D18" s="3">
        <v>1214797</v>
      </c>
      <c r="H18" s="3">
        <v>1617186</v>
      </c>
    </row>
    <row r="19" spans="1:8" ht="15">
      <c r="A19" s="10" t="s">
        <v>90</v>
      </c>
      <c r="D19" s="3">
        <v>1308953</v>
      </c>
      <c r="H19" s="3">
        <v>1718391</v>
      </c>
    </row>
    <row r="21" spans="1:8" ht="15">
      <c r="A21" s="10" t="s">
        <v>91</v>
      </c>
      <c r="C21" s="5">
        <v>6769749</v>
      </c>
      <c r="D21" s="5"/>
      <c r="G21" s="5">
        <v>5967605</v>
      </c>
      <c r="H21" s="5"/>
    </row>
    <row r="23" spans="1:8" ht="15">
      <c r="A23" s="8" t="s">
        <v>680</v>
      </c>
      <c r="B23" s="8"/>
      <c r="C23" s="8"/>
      <c r="D23" s="8"/>
      <c r="E23" s="8"/>
      <c r="F23" s="8"/>
      <c r="G23" s="8"/>
      <c r="H23" s="8"/>
    </row>
    <row r="24" ht="15">
      <c r="A24" t="s">
        <v>93</v>
      </c>
    </row>
    <row r="25" spans="1:8" ht="15">
      <c r="A25" t="s">
        <v>94</v>
      </c>
      <c r="C25" s="5">
        <v>188302</v>
      </c>
      <c r="D25" s="5"/>
      <c r="G25" s="5">
        <v>121558</v>
      </c>
      <c r="H25" s="5"/>
    </row>
    <row r="26" spans="1:8" ht="15">
      <c r="A26" t="s">
        <v>95</v>
      </c>
      <c r="D26" s="3">
        <v>614641</v>
      </c>
      <c r="H26" s="3">
        <v>149560</v>
      </c>
    </row>
    <row r="27" spans="1:8" ht="15">
      <c r="A27" t="s">
        <v>96</v>
      </c>
      <c r="D27" s="3">
        <v>334046</v>
      </c>
      <c r="H27" s="3">
        <v>244142</v>
      </c>
    </row>
    <row r="28" spans="1:8" ht="15">
      <c r="A28" t="s">
        <v>97</v>
      </c>
      <c r="D28" s="3">
        <v>504040</v>
      </c>
      <c r="H28" s="3">
        <v>22591</v>
      </c>
    </row>
    <row r="29" spans="1:8" ht="15">
      <c r="A29" t="s">
        <v>114</v>
      </c>
      <c r="D29" s="3">
        <v>187553</v>
      </c>
      <c r="H29" s="3">
        <v>178175</v>
      </c>
    </row>
    <row r="30" spans="1:8" ht="15">
      <c r="A30" s="10" t="s">
        <v>99</v>
      </c>
      <c r="D30" s="3">
        <v>1828582</v>
      </c>
      <c r="H30" s="3">
        <v>716026</v>
      </c>
    </row>
    <row r="32" ht="15">
      <c r="A32" t="s">
        <v>100</v>
      </c>
    </row>
    <row r="34" ht="15">
      <c r="A34" t="s">
        <v>681</v>
      </c>
    </row>
    <row r="35" spans="1:8" ht="15">
      <c r="A35" s="6" t="s">
        <v>102</v>
      </c>
      <c r="D35" s="3">
        <v>5000</v>
      </c>
      <c r="H35" s="3">
        <v>5000</v>
      </c>
    </row>
    <row r="36" spans="1:8" ht="15">
      <c r="A36" t="s">
        <v>103</v>
      </c>
      <c r="D36" s="3">
        <v>4579116</v>
      </c>
      <c r="H36" s="3">
        <v>4579116</v>
      </c>
    </row>
    <row r="37" spans="1:8" ht="15">
      <c r="A37" t="s">
        <v>104</v>
      </c>
      <c r="D37" s="3">
        <v>322770</v>
      </c>
      <c r="H37" s="3">
        <v>294158</v>
      </c>
    </row>
    <row r="38" spans="1:8" ht="15">
      <c r="A38" t="s">
        <v>105</v>
      </c>
      <c r="D38" s="3">
        <v>286603</v>
      </c>
      <c r="H38" s="3">
        <v>88967</v>
      </c>
    </row>
    <row r="39" spans="1:8" ht="15">
      <c r="A39" t="s">
        <v>116</v>
      </c>
      <c r="D39" s="7">
        <v>-252322</v>
      </c>
      <c r="H39" s="7">
        <v>-234237</v>
      </c>
    </row>
    <row r="40" spans="1:8" ht="15">
      <c r="A40" s="10" t="s">
        <v>117</v>
      </c>
      <c r="D40" s="3">
        <v>4941167</v>
      </c>
      <c r="H40" s="3">
        <v>4733004</v>
      </c>
    </row>
    <row r="41" spans="1:8" ht="15">
      <c r="A41" t="s">
        <v>108</v>
      </c>
      <c r="D41" t="s">
        <v>9</v>
      </c>
      <c r="H41" s="3">
        <v>518575</v>
      </c>
    </row>
    <row r="42" spans="1:8" ht="15">
      <c r="A42" s="10" t="s">
        <v>133</v>
      </c>
      <c r="D42" s="3">
        <v>4941167</v>
      </c>
      <c r="H42" s="3">
        <v>5251579</v>
      </c>
    </row>
    <row r="44" spans="1:8" ht="15">
      <c r="A44" s="10" t="s">
        <v>682</v>
      </c>
      <c r="C44" s="5">
        <v>6769749</v>
      </c>
      <c r="D44" s="5"/>
      <c r="G44" s="5">
        <v>5967605</v>
      </c>
      <c r="H44" s="5"/>
    </row>
  </sheetData>
  <sheetProtection selectLockedCells="1" selectUnlockedCells="1"/>
  <mergeCells count="16">
    <mergeCell ref="A2:F2"/>
    <mergeCell ref="C4:H4"/>
    <mergeCell ref="C5:D5"/>
    <mergeCell ref="G5:H5"/>
    <mergeCell ref="A6:I6"/>
    <mergeCell ref="C7:D7"/>
    <mergeCell ref="G7:H7"/>
    <mergeCell ref="C8:D8"/>
    <mergeCell ref="G8:H8"/>
    <mergeCell ref="C21:D21"/>
    <mergeCell ref="G21:H21"/>
    <mergeCell ref="A23:H23"/>
    <mergeCell ref="C25:D25"/>
    <mergeCell ref="G25:H25"/>
    <mergeCell ref="C44:D44"/>
    <mergeCell ref="G44:H4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852</v>
      </c>
      <c r="B2" s="1"/>
      <c r="C2" s="1"/>
      <c r="D2" s="1"/>
      <c r="E2" s="1"/>
      <c r="F2" s="1"/>
    </row>
    <row r="4" spans="3:8" ht="15" customHeight="1">
      <c r="C4" s="9" t="s">
        <v>853</v>
      </c>
      <c r="D4" s="9"/>
      <c r="E4" s="9"/>
      <c r="F4" s="9"/>
      <c r="G4" s="9"/>
      <c r="H4" s="9"/>
    </row>
    <row r="5" spans="3:8" ht="15">
      <c r="C5" s="8" t="s">
        <v>50</v>
      </c>
      <c r="D5" s="8"/>
      <c r="G5" s="8" t="s">
        <v>51</v>
      </c>
      <c r="H5" s="8"/>
    </row>
    <row r="6" spans="3:8" ht="15">
      <c r="C6" s="8"/>
      <c r="D6" s="8"/>
      <c r="G6" s="8"/>
      <c r="H6" s="8"/>
    </row>
    <row r="7" spans="1:8" ht="15">
      <c r="A7" t="s">
        <v>53</v>
      </c>
      <c r="C7" s="5">
        <v>1880068</v>
      </c>
      <c r="D7" s="5"/>
      <c r="G7" s="5">
        <v>1447787</v>
      </c>
      <c r="H7" s="5"/>
    </row>
    <row r="8" spans="1:8" ht="15">
      <c r="A8" t="s">
        <v>54</v>
      </c>
      <c r="D8" s="3">
        <v>1022655</v>
      </c>
      <c r="H8" s="3">
        <v>701653</v>
      </c>
    </row>
    <row r="9" spans="1:8" ht="15">
      <c r="A9" t="s">
        <v>55</v>
      </c>
      <c r="D9" s="3">
        <v>857413</v>
      </c>
      <c r="H9" s="3">
        <v>746134</v>
      </c>
    </row>
    <row r="11" ht="15">
      <c r="A11" t="s">
        <v>56</v>
      </c>
    </row>
    <row r="12" spans="1:8" ht="15">
      <c r="A12" t="s">
        <v>57</v>
      </c>
      <c r="D12" s="3">
        <v>156061</v>
      </c>
      <c r="H12" s="3">
        <v>234580</v>
      </c>
    </row>
    <row r="13" spans="1:8" ht="15">
      <c r="A13" t="s">
        <v>58</v>
      </c>
      <c r="D13" s="3">
        <v>511024</v>
      </c>
      <c r="H13" s="3">
        <v>286672</v>
      </c>
    </row>
    <row r="14" spans="1:8" ht="15">
      <c r="A14" s="10" t="s">
        <v>59</v>
      </c>
      <c r="D14" s="3">
        <v>667085</v>
      </c>
      <c r="H14" s="3">
        <v>521252</v>
      </c>
    </row>
    <row r="16" spans="1:8" ht="15">
      <c r="A16" t="s">
        <v>60</v>
      </c>
      <c r="D16" s="3">
        <v>190328</v>
      </c>
      <c r="H16" s="3">
        <v>224882</v>
      </c>
    </row>
    <row r="18" ht="15">
      <c r="A18" t="s">
        <v>61</v>
      </c>
    </row>
    <row r="19" spans="1:8" ht="15">
      <c r="A19" t="s">
        <v>62</v>
      </c>
      <c r="D19" s="3">
        <v>3617</v>
      </c>
      <c r="H19" s="3">
        <v>48526</v>
      </c>
    </row>
    <row r="20" spans="1:8" ht="15">
      <c r="A20" t="s">
        <v>63</v>
      </c>
      <c r="D20" s="7">
        <v>-2179</v>
      </c>
      <c r="H20" s="3">
        <v>10729</v>
      </c>
    </row>
    <row r="21" spans="1:8" ht="15">
      <c r="A21" s="10" t="s">
        <v>64</v>
      </c>
      <c r="D21" s="3">
        <v>1438</v>
      </c>
      <c r="H21" s="3">
        <v>59255</v>
      </c>
    </row>
    <row r="23" spans="1:8" ht="15">
      <c r="A23" t="s">
        <v>65</v>
      </c>
      <c r="D23" s="3">
        <v>191766</v>
      </c>
      <c r="H23" s="3">
        <v>284137</v>
      </c>
    </row>
    <row r="25" spans="1:8" ht="15">
      <c r="A25" t="s">
        <v>66</v>
      </c>
      <c r="D25" s="3">
        <v>52756</v>
      </c>
      <c r="H25" s="3">
        <v>43709</v>
      </c>
    </row>
    <row r="27" spans="1:8" ht="15">
      <c r="A27" t="s">
        <v>67</v>
      </c>
      <c r="D27" s="3">
        <v>139010</v>
      </c>
      <c r="H27" s="3">
        <v>240428</v>
      </c>
    </row>
    <row r="28" spans="1:8" ht="15">
      <c r="A28" t="s">
        <v>68</v>
      </c>
      <c r="D28" t="s">
        <v>9</v>
      </c>
      <c r="H28" s="3">
        <v>21214</v>
      </c>
    </row>
    <row r="29" spans="1:8" ht="15">
      <c r="A29" t="s">
        <v>69</v>
      </c>
      <c r="C29" s="5">
        <v>139010</v>
      </c>
      <c r="D29" s="5"/>
      <c r="G29" s="5">
        <v>219214</v>
      </c>
      <c r="H29" s="5"/>
    </row>
    <row r="31" ht="15">
      <c r="A31" t="s">
        <v>685</v>
      </c>
    </row>
    <row r="32" spans="1:8" ht="15">
      <c r="A32" s="10" t="s">
        <v>686</v>
      </c>
      <c r="D32" s="7">
        <v>-18085</v>
      </c>
      <c r="H32" s="7">
        <v>-86705</v>
      </c>
    </row>
    <row r="33" spans="1:8" ht="15">
      <c r="A33" s="10" t="s">
        <v>687</v>
      </c>
      <c r="D33" s="3">
        <v>120925</v>
      </c>
      <c r="H33" s="3">
        <v>132509</v>
      </c>
    </row>
    <row r="34" spans="1:8" ht="15">
      <c r="A34" t="s">
        <v>688</v>
      </c>
      <c r="D34" t="s">
        <v>9</v>
      </c>
      <c r="H34" s="7">
        <v>-841</v>
      </c>
    </row>
    <row r="35" spans="1:8" ht="15">
      <c r="A35" t="s">
        <v>689</v>
      </c>
      <c r="C35" s="5">
        <v>120925</v>
      </c>
      <c r="D35" s="5"/>
      <c r="G35" s="5">
        <v>131668</v>
      </c>
      <c r="H35" s="5"/>
    </row>
    <row r="37" ht="15">
      <c r="A37" t="s">
        <v>690</v>
      </c>
    </row>
    <row r="38" spans="1:8" ht="15">
      <c r="A38" t="s">
        <v>691</v>
      </c>
      <c r="C38" s="4">
        <v>0.03</v>
      </c>
      <c r="D38" s="4"/>
      <c r="G38" s="4">
        <v>0.04</v>
      </c>
      <c r="H38" s="4"/>
    </row>
    <row r="40" ht="15">
      <c r="A40" t="s">
        <v>692</v>
      </c>
    </row>
    <row r="41" spans="1:8" ht="15">
      <c r="A41" t="s">
        <v>691</v>
      </c>
      <c r="D41" s="3">
        <v>5000000</v>
      </c>
      <c r="H41" s="3">
        <v>5000000</v>
      </c>
    </row>
  </sheetData>
  <sheetProtection selectLockedCells="1" selectUnlockedCells="1"/>
  <mergeCells count="14">
    <mergeCell ref="A2:F2"/>
    <mergeCell ref="C4:H4"/>
    <mergeCell ref="C5:D5"/>
    <mergeCell ref="G5:H5"/>
    <mergeCell ref="C6:D6"/>
    <mergeCell ref="G6:H6"/>
    <mergeCell ref="C7:D7"/>
    <mergeCell ref="G7:H7"/>
    <mergeCell ref="C29:D29"/>
    <mergeCell ref="G29:H29"/>
    <mergeCell ref="C35:D35"/>
    <mergeCell ref="G35:H35"/>
    <mergeCell ref="C38:D38"/>
    <mergeCell ref="G38:H3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854</v>
      </c>
      <c r="B2" s="1"/>
      <c r="C2" s="1"/>
      <c r="D2" s="1"/>
      <c r="E2" s="1"/>
      <c r="F2" s="1"/>
    </row>
    <row r="4" spans="3:36" ht="15" customHeight="1">
      <c r="C4" s="8" t="s">
        <v>694</v>
      </c>
      <c r="D4" s="8"/>
      <c r="E4" s="8"/>
      <c r="F4" s="8"/>
      <c r="G4" s="8"/>
      <c r="H4" s="8"/>
      <c r="K4" s="8" t="s">
        <v>695</v>
      </c>
      <c r="L4" s="8"/>
      <c r="O4" s="8" t="s">
        <v>696</v>
      </c>
      <c r="P4" s="8"/>
      <c r="S4" s="8" t="s">
        <v>697</v>
      </c>
      <c r="T4" s="8"/>
      <c r="W4" s="8" t="s">
        <v>698</v>
      </c>
      <c r="X4" s="8"/>
      <c r="AA4" s="9" t="s">
        <v>699</v>
      </c>
      <c r="AB4" s="9"/>
      <c r="AE4" s="9" t="s">
        <v>855</v>
      </c>
      <c r="AF4" s="9"/>
      <c r="AI4" s="8" t="s">
        <v>11</v>
      </c>
      <c r="AJ4" s="8"/>
    </row>
    <row r="5" spans="3:36" ht="15">
      <c r="C5" s="8" t="s">
        <v>701</v>
      </c>
      <c r="D5" s="8"/>
      <c r="G5" s="8" t="s">
        <v>138</v>
      </c>
      <c r="H5" s="8"/>
      <c r="K5" s="8" t="s">
        <v>702</v>
      </c>
      <c r="L5" s="8"/>
      <c r="O5" s="8" t="s">
        <v>703</v>
      </c>
      <c r="P5" s="8"/>
      <c r="S5" s="8" t="s">
        <v>704</v>
      </c>
      <c r="T5" s="8"/>
      <c r="W5" s="8" t="s">
        <v>705</v>
      </c>
      <c r="X5" s="8"/>
      <c r="AA5" s="8" t="s">
        <v>706</v>
      </c>
      <c r="AB5" s="8"/>
      <c r="AE5" s="8" t="s">
        <v>707</v>
      </c>
      <c r="AF5" s="8"/>
      <c r="AI5" s="8" t="s">
        <v>706</v>
      </c>
      <c r="AJ5" s="8"/>
    </row>
    <row r="6" spans="3:36" ht="15">
      <c r="C6" s="8"/>
      <c r="D6" s="8"/>
      <c r="G6" s="8"/>
      <c r="H6" s="8"/>
      <c r="K6" s="8"/>
      <c r="L6" s="8"/>
      <c r="O6" s="8"/>
      <c r="P6" s="8"/>
      <c r="S6" s="8"/>
      <c r="T6" s="8"/>
      <c r="W6" s="8"/>
      <c r="X6" s="8"/>
      <c r="AA6" s="8"/>
      <c r="AB6" s="8"/>
      <c r="AE6" s="8"/>
      <c r="AF6" s="8"/>
      <c r="AI6" s="8"/>
      <c r="AJ6" s="8"/>
    </row>
    <row r="7" spans="1:36" ht="15">
      <c r="A7" t="s">
        <v>712</v>
      </c>
      <c r="D7" s="3">
        <v>5000000</v>
      </c>
      <c r="G7" s="5">
        <v>5000</v>
      </c>
      <c r="H7" s="5"/>
      <c r="K7" s="5">
        <v>1643527</v>
      </c>
      <c r="L7" s="5"/>
      <c r="O7" s="5">
        <v>201468</v>
      </c>
      <c r="P7" s="5"/>
      <c r="S7" s="5">
        <v>2274585</v>
      </c>
      <c r="T7" s="5"/>
      <c r="W7" s="5">
        <v>26746</v>
      </c>
      <c r="X7" s="5"/>
      <c r="AA7" s="5">
        <v>4151326</v>
      </c>
      <c r="AB7" s="5"/>
      <c r="AE7" s="5">
        <v>459667</v>
      </c>
      <c r="AF7" s="5"/>
      <c r="AI7" s="5">
        <v>4610993</v>
      </c>
      <c r="AJ7" s="5"/>
    </row>
    <row r="9" spans="1:36" ht="15">
      <c r="A9" t="s">
        <v>710</v>
      </c>
      <c r="D9" t="s">
        <v>9</v>
      </c>
      <c r="H9" t="s">
        <v>9</v>
      </c>
      <c r="L9" t="s">
        <v>9</v>
      </c>
      <c r="P9" s="3">
        <v>24046</v>
      </c>
      <c r="T9" s="7">
        <v>-24046</v>
      </c>
      <c r="X9" t="s">
        <v>9</v>
      </c>
      <c r="AB9" t="s">
        <v>9</v>
      </c>
      <c r="AF9" t="s">
        <v>9</v>
      </c>
      <c r="AJ9" t="s">
        <v>9</v>
      </c>
    </row>
    <row r="10" spans="1:36" ht="15">
      <c r="A10" t="s">
        <v>208</v>
      </c>
      <c r="D10" t="s">
        <v>9</v>
      </c>
      <c r="H10" t="s">
        <v>9</v>
      </c>
      <c r="L10" t="s">
        <v>9</v>
      </c>
      <c r="T10" s="3">
        <v>219214</v>
      </c>
      <c r="X10" t="s">
        <v>9</v>
      </c>
      <c r="AB10" s="3">
        <v>219214</v>
      </c>
      <c r="AF10" s="3">
        <v>21214</v>
      </c>
      <c r="AJ10" s="3">
        <v>240428</v>
      </c>
    </row>
    <row r="11" spans="1:36" ht="15">
      <c r="A11" t="s">
        <v>711</v>
      </c>
      <c r="D11" t="s">
        <v>9</v>
      </c>
      <c r="H11" t="s">
        <v>9</v>
      </c>
      <c r="L11" t="s">
        <v>9</v>
      </c>
      <c r="P11" t="s">
        <v>9</v>
      </c>
      <c r="T11" t="s">
        <v>9</v>
      </c>
      <c r="X11" s="7">
        <v>-86705</v>
      </c>
      <c r="AB11" s="7">
        <v>-86705</v>
      </c>
      <c r="AF11" s="7">
        <v>-814</v>
      </c>
      <c r="AJ11" s="7">
        <v>-87546</v>
      </c>
    </row>
    <row r="13" spans="1:36" ht="15">
      <c r="A13" t="s">
        <v>856</v>
      </c>
      <c r="D13" s="3">
        <v>5000000</v>
      </c>
      <c r="G13" s="5">
        <v>5000</v>
      </c>
      <c r="H13" s="5"/>
      <c r="K13" s="5">
        <v>1643527</v>
      </c>
      <c r="L13" s="5"/>
      <c r="O13" s="5">
        <v>225514</v>
      </c>
      <c r="P13" s="5"/>
      <c r="S13" s="5">
        <v>2469753</v>
      </c>
      <c r="T13" s="5"/>
      <c r="W13" s="13">
        <v>-59959</v>
      </c>
      <c r="X13" s="13"/>
      <c r="AA13" s="5">
        <v>4283835</v>
      </c>
      <c r="AB13" s="5"/>
      <c r="AE13" s="5">
        <v>480040</v>
      </c>
      <c r="AF13" s="5"/>
      <c r="AI13" s="5">
        <v>4763875</v>
      </c>
      <c r="AJ13" s="5"/>
    </row>
    <row r="15" spans="1:36" ht="15">
      <c r="A15" t="s">
        <v>857</v>
      </c>
      <c r="D15" s="3">
        <v>5000000</v>
      </c>
      <c r="G15" s="5">
        <v>5000</v>
      </c>
      <c r="H15" s="5"/>
      <c r="K15" s="5">
        <v>4579116</v>
      </c>
      <c r="L15" s="5"/>
      <c r="O15" s="5">
        <v>294158</v>
      </c>
      <c r="P15" s="5"/>
      <c r="S15" s="5">
        <v>88967</v>
      </c>
      <c r="T15" s="5"/>
      <c r="W15" s="13">
        <v>-234237</v>
      </c>
      <c r="X15" s="13"/>
      <c r="AA15" s="5">
        <v>4733004</v>
      </c>
      <c r="AB15" s="5"/>
      <c r="AE15" s="5">
        <v>518575</v>
      </c>
      <c r="AF15" s="5"/>
      <c r="AI15" s="5">
        <v>5251579</v>
      </c>
      <c r="AJ15" s="5"/>
    </row>
    <row r="16" spans="1:36" ht="15">
      <c r="A16" t="s">
        <v>858</v>
      </c>
      <c r="D16" t="s">
        <v>9</v>
      </c>
      <c r="H16" t="s">
        <v>9</v>
      </c>
      <c r="L16" t="s">
        <v>9</v>
      </c>
      <c r="P16" t="s">
        <v>9</v>
      </c>
      <c r="T16" s="3">
        <v>87238</v>
      </c>
      <c r="X16" t="s">
        <v>9</v>
      </c>
      <c r="AB16" s="3">
        <v>87238</v>
      </c>
      <c r="AF16" s="7">
        <v>-540907</v>
      </c>
      <c r="AJ16" s="7">
        <v>-453669</v>
      </c>
    </row>
    <row r="17" spans="1:36" ht="15">
      <c r="A17" t="s">
        <v>710</v>
      </c>
      <c r="D17" t="s">
        <v>9</v>
      </c>
      <c r="H17" t="s">
        <v>9</v>
      </c>
      <c r="L17" t="s">
        <v>9</v>
      </c>
      <c r="P17" s="3">
        <v>28612</v>
      </c>
      <c r="T17" s="7">
        <v>-28612</v>
      </c>
      <c r="X17" t="s">
        <v>9</v>
      </c>
      <c r="AB17" t="s">
        <v>9</v>
      </c>
      <c r="AF17" t="s">
        <v>9</v>
      </c>
      <c r="AJ17" t="s">
        <v>9</v>
      </c>
    </row>
    <row r="18" spans="1:36" ht="15">
      <c r="A18" t="s">
        <v>208</v>
      </c>
      <c r="D18" t="s">
        <v>9</v>
      </c>
      <c r="H18" t="s">
        <v>9</v>
      </c>
      <c r="L18" t="s">
        <v>9</v>
      </c>
      <c r="P18" t="s">
        <v>9</v>
      </c>
      <c r="T18" s="3">
        <v>139010</v>
      </c>
      <c r="X18" t="s">
        <v>9</v>
      </c>
      <c r="AB18" s="3">
        <v>139010</v>
      </c>
      <c r="AF18" t="s">
        <v>9</v>
      </c>
      <c r="AJ18" s="3">
        <v>139010</v>
      </c>
    </row>
    <row r="19" spans="1:36" ht="15">
      <c r="A19" t="s">
        <v>711</v>
      </c>
      <c r="D19" t="s">
        <v>9</v>
      </c>
      <c r="H19" t="s">
        <v>9</v>
      </c>
      <c r="L19" t="s">
        <v>9</v>
      </c>
      <c r="P19" t="s">
        <v>9</v>
      </c>
      <c r="T19" t="s">
        <v>9</v>
      </c>
      <c r="X19" s="7">
        <v>-18085</v>
      </c>
      <c r="AB19" s="7">
        <v>-18085</v>
      </c>
      <c r="AF19" s="3">
        <v>22332</v>
      </c>
      <c r="AJ19" s="3">
        <v>4247</v>
      </c>
    </row>
    <row r="21" spans="1:36" ht="15">
      <c r="A21" t="s">
        <v>859</v>
      </c>
      <c r="D21" s="3">
        <v>5000000</v>
      </c>
      <c r="G21" s="5">
        <v>5000</v>
      </c>
      <c r="H21" s="5"/>
      <c r="K21" s="5">
        <v>4579116</v>
      </c>
      <c r="L21" s="5"/>
      <c r="O21" s="5">
        <v>322770</v>
      </c>
      <c r="P21" s="5"/>
      <c r="S21" s="5">
        <v>286603</v>
      </c>
      <c r="T21" s="5"/>
      <c r="W21" s="13">
        <v>-252322</v>
      </c>
      <c r="X21" s="13"/>
      <c r="AA21" s="5">
        <v>4941167</v>
      </c>
      <c r="AB21" s="5"/>
      <c r="AE21" s="8" t="s">
        <v>253</v>
      </c>
      <c r="AF21" s="8"/>
      <c r="AI21" s="5">
        <v>4941167</v>
      </c>
      <c r="AJ21" s="5"/>
    </row>
  </sheetData>
  <sheetProtection selectLockedCells="1" selectUnlockedCells="1"/>
  <mergeCells count="59">
    <mergeCell ref="A2:F2"/>
    <mergeCell ref="C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G7:H7"/>
    <mergeCell ref="K7:L7"/>
    <mergeCell ref="O7:P7"/>
    <mergeCell ref="S7:T7"/>
    <mergeCell ref="W7:X7"/>
    <mergeCell ref="AA7:AB7"/>
    <mergeCell ref="AE7:AF7"/>
    <mergeCell ref="AI7:AJ7"/>
    <mergeCell ref="G13:H13"/>
    <mergeCell ref="K13:L13"/>
    <mergeCell ref="O13:P13"/>
    <mergeCell ref="S13:T13"/>
    <mergeCell ref="W13:X13"/>
    <mergeCell ref="AA13:AB13"/>
    <mergeCell ref="AE13:AF13"/>
    <mergeCell ref="AI13:AJ13"/>
    <mergeCell ref="G15:H15"/>
    <mergeCell ref="K15:L15"/>
    <mergeCell ref="O15:P15"/>
    <mergeCell ref="S15:T15"/>
    <mergeCell ref="W15:X15"/>
    <mergeCell ref="AA15:AB15"/>
    <mergeCell ref="AE15:AF15"/>
    <mergeCell ref="AI15:AJ15"/>
    <mergeCell ref="G21:H21"/>
    <mergeCell ref="K21:L21"/>
    <mergeCell ref="O21:P21"/>
    <mergeCell ref="S21:T21"/>
    <mergeCell ref="W21:X21"/>
    <mergeCell ref="AA21:AB21"/>
    <mergeCell ref="AE21:AF21"/>
    <mergeCell ref="AI21:AJ2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860</v>
      </c>
      <c r="B2" s="1"/>
      <c r="C2" s="1"/>
      <c r="D2" s="1"/>
      <c r="E2" s="1"/>
      <c r="F2" s="1"/>
    </row>
    <row r="4" spans="3:8" ht="15" customHeight="1">
      <c r="C4" s="9" t="s">
        <v>853</v>
      </c>
      <c r="D4" s="9"/>
      <c r="E4" s="9"/>
      <c r="F4" s="9"/>
      <c r="G4" s="9"/>
      <c r="H4" s="9"/>
    </row>
    <row r="5" spans="3:8" ht="15">
      <c r="C5" s="8" t="s">
        <v>50</v>
      </c>
      <c r="D5" s="8"/>
      <c r="G5" s="8" t="s">
        <v>51</v>
      </c>
      <c r="H5" s="8"/>
    </row>
    <row r="6" spans="3:8" ht="15">
      <c r="C6" s="8"/>
      <c r="D6" s="8"/>
      <c r="G6" s="8"/>
      <c r="H6" s="8"/>
    </row>
    <row r="7" spans="1:8" ht="15">
      <c r="A7" t="s">
        <v>717</v>
      </c>
      <c r="C7" s="8"/>
      <c r="D7" s="8"/>
      <c r="G7" s="8"/>
      <c r="H7" s="8"/>
    </row>
    <row r="8" spans="1:8" ht="15">
      <c r="A8" t="s">
        <v>208</v>
      </c>
      <c r="C8" s="5">
        <v>139010</v>
      </c>
      <c r="D8" s="5"/>
      <c r="G8" s="5">
        <v>240428</v>
      </c>
      <c r="H8" s="5"/>
    </row>
    <row r="9" ht="15">
      <c r="A9" s="6" t="s">
        <v>718</v>
      </c>
    </row>
    <row r="10" spans="1:8" ht="15">
      <c r="A10" t="s">
        <v>719</v>
      </c>
      <c r="D10" s="3">
        <v>20320</v>
      </c>
      <c r="H10" s="3">
        <v>27725</v>
      </c>
    </row>
    <row r="11" ht="15">
      <c r="A11" t="s">
        <v>721</v>
      </c>
    </row>
    <row r="12" spans="1:8" ht="15">
      <c r="A12" t="s">
        <v>82</v>
      </c>
      <c r="D12" s="7">
        <v>-99777</v>
      </c>
      <c r="H12" s="3">
        <v>154425</v>
      </c>
    </row>
    <row r="13" spans="1:8" ht="15">
      <c r="A13" t="s">
        <v>83</v>
      </c>
      <c r="D13" s="3">
        <v>297936</v>
      </c>
      <c r="H13" s="7">
        <v>-157033</v>
      </c>
    </row>
    <row r="14" spans="1:8" ht="15">
      <c r="A14" t="s">
        <v>84</v>
      </c>
      <c r="D14" s="7">
        <v>-339463</v>
      </c>
      <c r="H14" s="3">
        <v>432958</v>
      </c>
    </row>
    <row r="15" spans="1:8" ht="15">
      <c r="A15" t="s">
        <v>86</v>
      </c>
      <c r="D15" s="3">
        <v>73685</v>
      </c>
      <c r="H15" s="7">
        <v>-219846</v>
      </c>
    </row>
    <row r="16" spans="1:8" ht="15">
      <c r="A16" t="s">
        <v>85</v>
      </c>
      <c r="D16" s="7">
        <v>-321569</v>
      </c>
      <c r="H16" t="s">
        <v>9</v>
      </c>
    </row>
    <row r="17" spans="1:8" ht="15">
      <c r="A17" t="s">
        <v>113</v>
      </c>
      <c r="D17" s="7">
        <v>-511104</v>
      </c>
      <c r="H17" s="7">
        <v>-227555</v>
      </c>
    </row>
    <row r="18" spans="1:8" ht="15">
      <c r="A18" t="s">
        <v>94</v>
      </c>
      <c r="D18" s="3">
        <v>67350</v>
      </c>
      <c r="H18" s="7">
        <v>-177189</v>
      </c>
    </row>
    <row r="19" spans="1:8" ht="15">
      <c r="A19" t="s">
        <v>95</v>
      </c>
      <c r="D19" s="3">
        <v>470410</v>
      </c>
      <c r="H19" s="3">
        <v>261654</v>
      </c>
    </row>
    <row r="20" spans="1:8" ht="15">
      <c r="A20" t="s">
        <v>96</v>
      </c>
      <c r="D20" s="3">
        <v>90591</v>
      </c>
      <c r="H20" s="7">
        <v>-97431</v>
      </c>
    </row>
    <row r="21" spans="1:8" ht="15">
      <c r="A21" t="s">
        <v>114</v>
      </c>
      <c r="D21" s="3">
        <v>9208</v>
      </c>
      <c r="H21" s="7">
        <v>-37827</v>
      </c>
    </row>
    <row r="22" spans="1:8" ht="15">
      <c r="A22" t="s">
        <v>443</v>
      </c>
      <c r="D22" s="7">
        <v>-103403</v>
      </c>
      <c r="H22" s="3">
        <v>200309</v>
      </c>
    </row>
    <row r="24" ht="15">
      <c r="A24" t="s">
        <v>722</v>
      </c>
    </row>
    <row r="25" spans="1:8" ht="15">
      <c r="A25" t="s">
        <v>723</v>
      </c>
      <c r="D25" s="7">
        <v>-13026</v>
      </c>
      <c r="H25" s="7">
        <v>-9828</v>
      </c>
    </row>
    <row r="26" spans="1:8" ht="15">
      <c r="A26" s="6" t="s">
        <v>861</v>
      </c>
      <c r="D26" s="7">
        <v>-453669</v>
      </c>
      <c r="H26" t="s">
        <v>9</v>
      </c>
    </row>
    <row r="27" spans="1:8" ht="15">
      <c r="A27" t="s">
        <v>444</v>
      </c>
      <c r="D27" s="7">
        <v>-466695</v>
      </c>
      <c r="H27" s="7">
        <v>-9828</v>
      </c>
    </row>
    <row r="29" ht="15">
      <c r="A29" t="s">
        <v>728</v>
      </c>
    </row>
    <row r="30" spans="1:8" ht="15">
      <c r="A30" t="s">
        <v>862</v>
      </c>
      <c r="D30" s="3">
        <v>481431</v>
      </c>
      <c r="H30" s="7">
        <v>-59</v>
      </c>
    </row>
    <row r="31" spans="1:8" ht="15">
      <c r="A31" t="s">
        <v>863</v>
      </c>
      <c r="D31" s="3">
        <v>481431</v>
      </c>
      <c r="H31" s="7">
        <v>-59</v>
      </c>
    </row>
    <row r="33" spans="1:8" ht="15">
      <c r="A33" t="s">
        <v>731</v>
      </c>
      <c r="D33" s="3">
        <v>3988</v>
      </c>
      <c r="H33" s="7">
        <v>-7235</v>
      </c>
    </row>
    <row r="34" spans="1:8" ht="15">
      <c r="A34" t="s">
        <v>447</v>
      </c>
      <c r="D34" s="7">
        <v>-84679</v>
      </c>
      <c r="H34" s="3">
        <v>183187</v>
      </c>
    </row>
    <row r="35" spans="1:8" ht="15">
      <c r="A35" t="s">
        <v>448</v>
      </c>
      <c r="D35" s="3">
        <v>2077166</v>
      </c>
      <c r="H35" s="3">
        <v>7970</v>
      </c>
    </row>
    <row r="36" spans="1:8" ht="15">
      <c r="A36" t="s">
        <v>449</v>
      </c>
      <c r="C36" s="5">
        <v>1992487</v>
      </c>
      <c r="D36" s="5"/>
      <c r="G36" s="5">
        <v>191157</v>
      </c>
      <c r="H36" s="5"/>
    </row>
    <row r="38" ht="15">
      <c r="A38" t="s">
        <v>732</v>
      </c>
    </row>
    <row r="39" spans="1:8" ht="15">
      <c r="A39" t="s">
        <v>733</v>
      </c>
      <c r="C39" s="8" t="s">
        <v>253</v>
      </c>
      <c r="D39" s="8"/>
      <c r="G39" s="8" t="s">
        <v>253</v>
      </c>
      <c r="H39" s="8"/>
    </row>
    <row r="40" spans="1:8" ht="15">
      <c r="A40" t="s">
        <v>734</v>
      </c>
      <c r="C40" s="5">
        <v>19911</v>
      </c>
      <c r="D40" s="5"/>
      <c r="G40" s="5">
        <v>46455</v>
      </c>
      <c r="H40" s="5"/>
    </row>
  </sheetData>
  <sheetProtection selectLockedCells="1" selectUnlockedCells="1"/>
  <mergeCells count="16">
    <mergeCell ref="A2:F2"/>
    <mergeCell ref="C4:H4"/>
    <mergeCell ref="C5:D5"/>
    <mergeCell ref="G5:H5"/>
    <mergeCell ref="C6:D6"/>
    <mergeCell ref="G6:H6"/>
    <mergeCell ref="C7:D7"/>
    <mergeCell ref="G7:H7"/>
    <mergeCell ref="C8:D8"/>
    <mergeCell ref="G8:H8"/>
    <mergeCell ref="C36:D36"/>
    <mergeCell ref="G36:H36"/>
    <mergeCell ref="C39:D39"/>
    <mergeCell ref="G39:H39"/>
    <mergeCell ref="C40:D40"/>
    <mergeCell ref="G40:H4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2.7109375" style="0" customWidth="1"/>
    <col min="4" max="4" width="8.7109375" style="0" customWidth="1"/>
    <col min="5" max="5" width="23.7109375" style="0" customWidth="1"/>
    <col min="6" max="7" width="8.7109375" style="0" customWidth="1"/>
    <col min="8" max="8" width="12.7109375" style="0" customWidth="1"/>
    <col min="9" max="10" width="8.7109375" style="0" customWidth="1"/>
    <col min="11" max="11" width="26.7109375" style="0" customWidth="1"/>
    <col min="12" max="16384" width="8.7109375" style="0" customWidth="1"/>
  </cols>
  <sheetData>
    <row r="2" spans="1:6" ht="15">
      <c r="A2" s="1" t="s">
        <v>864</v>
      </c>
      <c r="B2" s="1"/>
      <c r="C2" s="1"/>
      <c r="D2" s="1"/>
      <c r="E2" s="1"/>
      <c r="F2" s="1"/>
    </row>
    <row r="4" spans="1:11" ht="39.75" customHeight="1">
      <c r="A4" t="s">
        <v>865</v>
      </c>
      <c r="C4" s="6" t="s">
        <v>866</v>
      </c>
      <c r="E4" s="6" t="s">
        <v>867</v>
      </c>
      <c r="G4" s="2" t="s">
        <v>868</v>
      </c>
      <c r="H4" s="2"/>
      <c r="K4" t="s">
        <v>869</v>
      </c>
    </row>
    <row r="5" spans="1:11" ht="15">
      <c r="A5" t="s">
        <v>743</v>
      </c>
      <c r="C5" t="s">
        <v>744</v>
      </c>
      <c r="E5" t="s">
        <v>745</v>
      </c>
      <c r="H5" t="s">
        <v>746</v>
      </c>
      <c r="K5" t="s">
        <v>747</v>
      </c>
    </row>
    <row r="7" spans="1:11" ht="15">
      <c r="A7" t="s">
        <v>748</v>
      </c>
      <c r="C7" t="s">
        <v>749</v>
      </c>
      <c r="E7" t="s">
        <v>750</v>
      </c>
      <c r="H7" t="s">
        <v>751</v>
      </c>
      <c r="K7" t="s">
        <v>747</v>
      </c>
    </row>
    <row r="9" spans="1:11" ht="15">
      <c r="A9" t="s">
        <v>752</v>
      </c>
      <c r="C9" t="s">
        <v>753</v>
      </c>
      <c r="E9" t="s">
        <v>754</v>
      </c>
      <c r="H9" t="s">
        <v>751</v>
      </c>
      <c r="K9" t="s">
        <v>747</v>
      </c>
    </row>
    <row r="11" spans="1:11" ht="15">
      <c r="A11" t="s">
        <v>484</v>
      </c>
      <c r="C11" t="s">
        <v>755</v>
      </c>
      <c r="E11" t="s">
        <v>756</v>
      </c>
      <c r="H11" t="s">
        <v>751</v>
      </c>
      <c r="K11" t="s">
        <v>758</v>
      </c>
    </row>
  </sheetData>
  <sheetProtection selectLockedCells="1" selectUnlockedCells="1"/>
  <mergeCells count="2">
    <mergeCell ref="A2:F2"/>
    <mergeCell ref="G4:H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864</v>
      </c>
      <c r="B2" s="1"/>
      <c r="C2" s="1"/>
      <c r="D2" s="1"/>
      <c r="E2" s="1"/>
      <c r="F2" s="1"/>
    </row>
    <row r="4" spans="3:8" ht="39.75" customHeight="1">
      <c r="C4" s="2" t="s">
        <v>870</v>
      </c>
      <c r="D4" s="2"/>
      <c r="G4" s="2" t="s">
        <v>871</v>
      </c>
      <c r="H4" s="2"/>
    </row>
    <row r="5" spans="1:8" ht="15">
      <c r="A5" t="s">
        <v>229</v>
      </c>
      <c r="C5" s="5">
        <v>1240856</v>
      </c>
      <c r="D5" s="5"/>
      <c r="G5" s="5">
        <v>1256083</v>
      </c>
      <c r="H5" s="5"/>
    </row>
    <row r="6" spans="1:8" ht="15">
      <c r="A6" t="s">
        <v>223</v>
      </c>
      <c r="D6" s="3">
        <v>13316</v>
      </c>
      <c r="H6" s="3">
        <v>23485</v>
      </c>
    </row>
    <row r="7" spans="1:8" ht="15">
      <c r="A7" t="s">
        <v>225</v>
      </c>
      <c r="D7" t="s">
        <v>9</v>
      </c>
      <c r="H7" s="3">
        <v>10370</v>
      </c>
    </row>
    <row r="8" spans="1:8" ht="15">
      <c r="A8" t="s">
        <v>474</v>
      </c>
      <c r="D8" s="3">
        <v>625896</v>
      </c>
      <c r="H8" s="3">
        <v>157849</v>
      </c>
    </row>
    <row r="9" spans="1:8" ht="15">
      <c r="A9" t="s">
        <v>11</v>
      </c>
      <c r="C9" s="5">
        <v>1880068</v>
      </c>
      <c r="D9" s="5"/>
      <c r="G9" s="5">
        <v>1447787</v>
      </c>
      <c r="H9" s="5"/>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7109375" style="0" customWidth="1"/>
    <col min="4" max="4" width="11.7109375" style="0" customWidth="1"/>
    <col min="5" max="6" width="8.7109375" style="0" customWidth="1"/>
    <col min="7" max="7" width="4.7109375" style="0" customWidth="1"/>
    <col min="8" max="8" width="11.7109375" style="0" customWidth="1"/>
    <col min="9" max="10" width="8.7109375" style="0" customWidth="1"/>
    <col min="11" max="11" width="4.7109375" style="0" customWidth="1"/>
    <col min="12" max="12" width="11.7109375" style="0" customWidth="1"/>
    <col min="13" max="16384" width="8.7109375" style="0" customWidth="1"/>
  </cols>
  <sheetData>
    <row r="2" spans="1:6" ht="15">
      <c r="A2" s="1" t="s">
        <v>864</v>
      </c>
      <c r="B2" s="1"/>
      <c r="C2" s="1"/>
      <c r="D2" s="1"/>
      <c r="E2" s="1"/>
      <c r="F2" s="1"/>
    </row>
    <row r="4" spans="3:12" ht="15" customHeight="1">
      <c r="C4" s="9" t="s">
        <v>872</v>
      </c>
      <c r="D4" s="9"/>
      <c r="G4" s="9" t="s">
        <v>873</v>
      </c>
      <c r="H4" s="9"/>
      <c r="K4" s="9" t="s">
        <v>453</v>
      </c>
      <c r="L4" s="9"/>
    </row>
    <row r="5" spans="1:12" ht="15">
      <c r="A5" t="s">
        <v>874</v>
      </c>
      <c r="C5" t="s">
        <v>875</v>
      </c>
      <c r="D5" t="e">
        <f>#N/A</f>
        <v>#VALUE!</v>
      </c>
      <c r="G5" t="s">
        <v>875</v>
      </c>
      <c r="H5" t="e">
        <f>#N/A</f>
        <v>#VALUE!</v>
      </c>
      <c r="K5" t="s">
        <v>875</v>
      </c>
      <c r="L5" t="e">
        <f>#N/A</f>
        <v>#VALUE!</v>
      </c>
    </row>
    <row r="6" spans="1:12" ht="15">
      <c r="A6" t="s">
        <v>764</v>
      </c>
      <c r="C6" t="s">
        <v>875</v>
      </c>
      <c r="D6" t="e">
        <f>#N/A</f>
        <v>#VALUE!</v>
      </c>
      <c r="G6" t="s">
        <v>875</v>
      </c>
      <c r="H6" t="e">
        <f>#N/A</f>
        <v>#VALUE!</v>
      </c>
      <c r="K6" t="s">
        <v>875</v>
      </c>
      <c r="L6" t="e">
        <f>#N/A</f>
        <v>#VALUE!</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7109375" style="0" customWidth="1"/>
    <col min="4" max="4" width="10.7109375" style="0" customWidth="1"/>
    <col min="5" max="16384" width="8.7109375" style="0" customWidth="1"/>
  </cols>
  <sheetData>
    <row r="2" spans="1:6" ht="15">
      <c r="A2" s="1" t="s">
        <v>119</v>
      </c>
      <c r="B2" s="1"/>
      <c r="C2" s="1"/>
      <c r="D2" s="1"/>
      <c r="E2" s="1"/>
      <c r="F2" s="1"/>
    </row>
    <row r="4" spans="3:4" ht="39.75" customHeight="1">
      <c r="C4" s="2" t="s">
        <v>120</v>
      </c>
      <c r="D4" s="2"/>
    </row>
    <row r="5" spans="1:4" ht="15">
      <c r="A5" t="s">
        <v>121</v>
      </c>
      <c r="C5" t="s">
        <v>122</v>
      </c>
      <c r="D5" s="12">
        <v>907773.61</v>
      </c>
    </row>
    <row r="6" spans="1:4" ht="15">
      <c r="A6" t="s">
        <v>123</v>
      </c>
      <c r="C6" t="s">
        <v>122</v>
      </c>
      <c r="D6" s="3">
        <v>1500000</v>
      </c>
    </row>
    <row r="7" spans="1:4" ht="15">
      <c r="A7" t="s">
        <v>124</v>
      </c>
      <c r="C7" t="s">
        <v>122</v>
      </c>
      <c r="D7" s="3">
        <v>1500000</v>
      </c>
    </row>
    <row r="8" spans="1:4" ht="15">
      <c r="A8" s="6" t="s">
        <v>125</v>
      </c>
      <c r="C8" t="s">
        <v>122</v>
      </c>
      <c r="D8" s="3">
        <v>1500000</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864</v>
      </c>
      <c r="B2" s="1"/>
      <c r="C2" s="1"/>
      <c r="D2" s="1"/>
      <c r="E2" s="1"/>
      <c r="F2" s="1"/>
    </row>
    <row r="4" spans="3:8" ht="39.75" customHeight="1">
      <c r="C4" s="2" t="s">
        <v>77</v>
      </c>
      <c r="D4" s="2"/>
      <c r="G4" s="2" t="s">
        <v>78</v>
      </c>
      <c r="H4" s="2"/>
    </row>
    <row r="5" spans="1:8" ht="15">
      <c r="A5" t="s">
        <v>429</v>
      </c>
      <c r="C5" s="5">
        <v>49834</v>
      </c>
      <c r="D5" s="5"/>
      <c r="G5" s="5">
        <v>346332</v>
      </c>
      <c r="H5" s="5"/>
    </row>
    <row r="6" spans="1:8" ht="15">
      <c r="A6" t="s">
        <v>430</v>
      </c>
      <c r="D6" s="3">
        <v>875896</v>
      </c>
      <c r="H6" s="3">
        <v>486842</v>
      </c>
    </row>
    <row r="7" spans="1:8" ht="15">
      <c r="A7" t="s">
        <v>431</v>
      </c>
      <c r="D7" t="s">
        <v>9</v>
      </c>
      <c r="H7" t="s">
        <v>9</v>
      </c>
    </row>
    <row r="8" spans="1:8" ht="15">
      <c r="A8" t="s">
        <v>82</v>
      </c>
      <c r="C8" s="5">
        <v>925730</v>
      </c>
      <c r="D8" s="5"/>
      <c r="G8" s="5">
        <v>833174</v>
      </c>
      <c r="H8" s="5"/>
    </row>
  </sheetData>
  <sheetProtection selectLockedCells="1" selectUnlockedCells="1"/>
  <mergeCells count="7">
    <mergeCell ref="A2:F2"/>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864</v>
      </c>
      <c r="B2" s="1"/>
      <c r="C2" s="1"/>
      <c r="D2" s="1"/>
      <c r="E2" s="1"/>
      <c r="F2" s="1"/>
    </row>
    <row r="4" spans="3:8" ht="39.75" customHeight="1">
      <c r="C4" s="2" t="s">
        <v>77</v>
      </c>
      <c r="D4" s="2"/>
      <c r="G4" s="2" t="s">
        <v>78</v>
      </c>
      <c r="H4" s="2"/>
    </row>
    <row r="5" spans="1:8" ht="15">
      <c r="A5" s="6" t="s">
        <v>876</v>
      </c>
      <c r="C5" s="5">
        <v>2235522</v>
      </c>
      <c r="D5" s="5"/>
      <c r="G5" s="5">
        <v>2425779</v>
      </c>
      <c r="H5" s="5"/>
    </row>
    <row r="6" spans="1:8" ht="15">
      <c r="A6" t="s">
        <v>434</v>
      </c>
      <c r="D6" t="s">
        <v>9</v>
      </c>
      <c r="H6" s="3">
        <v>151644</v>
      </c>
    </row>
    <row r="7" spans="1:4" ht="15">
      <c r="A7" s="6" t="s">
        <v>877</v>
      </c>
      <c r="D7" s="3">
        <v>51541</v>
      </c>
    </row>
    <row r="8" spans="1:8" ht="15">
      <c r="A8" t="s">
        <v>431</v>
      </c>
      <c r="D8" t="s">
        <v>9</v>
      </c>
      <c r="H8" t="s">
        <v>9</v>
      </c>
    </row>
    <row r="9" spans="1:8" ht="15">
      <c r="A9" s="10" t="s">
        <v>436</v>
      </c>
      <c r="D9" s="3">
        <v>2287063</v>
      </c>
      <c r="H9" s="3">
        <v>2577423</v>
      </c>
    </row>
    <row r="10" spans="1:8" ht="15">
      <c r="A10" t="s">
        <v>437</v>
      </c>
      <c r="D10" s="3">
        <v>1072266</v>
      </c>
      <c r="H10" s="3">
        <v>960237</v>
      </c>
    </row>
    <row r="11" spans="1:8" ht="15">
      <c r="A11" t="s">
        <v>438</v>
      </c>
      <c r="C11" s="5">
        <v>1214797</v>
      </c>
      <c r="D11" s="5"/>
      <c r="G11" s="5">
        <v>1617186</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1:8" ht="15">
      <c r="A4" t="s">
        <v>770</v>
      </c>
      <c r="C4" s="8" t="s">
        <v>440</v>
      </c>
      <c r="D4" s="8"/>
      <c r="G4" s="8" t="s">
        <v>441</v>
      </c>
      <c r="H4" s="8"/>
    </row>
    <row r="5" spans="1:8" ht="15">
      <c r="A5">
        <v>2019</v>
      </c>
      <c r="D5" s="3">
        <v>5561180</v>
      </c>
      <c r="G5" s="5">
        <v>809865</v>
      </c>
      <c r="H5" s="5"/>
    </row>
    <row r="6" spans="1:8" ht="15">
      <c r="A6">
        <v>2020</v>
      </c>
      <c r="D6" s="3">
        <v>5561180</v>
      </c>
      <c r="H6" s="3">
        <v>809865</v>
      </c>
    </row>
    <row r="7" spans="1:8" ht="15">
      <c r="A7">
        <v>2021</v>
      </c>
      <c r="D7" s="3">
        <v>5561180</v>
      </c>
      <c r="H7" s="3">
        <v>809865</v>
      </c>
    </row>
    <row r="8" spans="1:8" ht="15">
      <c r="A8" t="s">
        <v>11</v>
      </c>
      <c r="D8" s="3">
        <v>16683540</v>
      </c>
      <c r="G8" s="5">
        <v>2429595</v>
      </c>
      <c r="H8" s="5"/>
    </row>
  </sheetData>
  <sheetProtection selectLockedCells="1" selectUnlockedCells="1"/>
  <mergeCells count="5">
    <mergeCell ref="A2:F2"/>
    <mergeCell ref="C4:D4"/>
    <mergeCell ref="G4:H4"/>
    <mergeCell ref="G5:H5"/>
    <mergeCell ref="G8:H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864</v>
      </c>
      <c r="B2" s="1"/>
      <c r="C2" s="1"/>
      <c r="D2" s="1"/>
      <c r="E2" s="1"/>
      <c r="F2" s="1"/>
    </row>
    <row r="4" spans="3:8" ht="39.75" customHeight="1">
      <c r="C4" s="2" t="s">
        <v>77</v>
      </c>
      <c r="D4" s="2"/>
      <c r="G4" s="2" t="s">
        <v>78</v>
      </c>
      <c r="H4" s="2"/>
    </row>
    <row r="5" spans="1:8" ht="15">
      <c r="A5" t="s">
        <v>772</v>
      </c>
      <c r="C5" s="5">
        <v>579086</v>
      </c>
      <c r="D5" s="5"/>
      <c r="G5" s="5">
        <v>94106</v>
      </c>
      <c r="H5" s="5"/>
    </row>
    <row r="6" spans="1:8" ht="15">
      <c r="A6" t="s">
        <v>773</v>
      </c>
      <c r="D6" t="s">
        <v>9</v>
      </c>
      <c r="H6" s="3">
        <v>163502</v>
      </c>
    </row>
    <row r="7" spans="1:8" ht="15">
      <c r="A7" t="s">
        <v>774</v>
      </c>
      <c r="D7" s="3">
        <v>214857</v>
      </c>
      <c r="H7" s="3">
        <v>28444</v>
      </c>
    </row>
    <row r="8" spans="1:8" ht="15">
      <c r="A8" t="s">
        <v>775</v>
      </c>
      <c r="D8" s="3">
        <v>793943</v>
      </c>
      <c r="H8" s="3">
        <v>286052</v>
      </c>
    </row>
    <row r="9" spans="1:8" ht="15">
      <c r="A9" t="s">
        <v>776</v>
      </c>
      <c r="D9" t="s">
        <v>9</v>
      </c>
      <c r="H9" t="s">
        <v>9</v>
      </c>
    </row>
    <row r="11" spans="1:8" ht="15">
      <c r="A11" t="s">
        <v>777</v>
      </c>
      <c r="C11" s="5">
        <v>793943</v>
      </c>
      <c r="D11" s="5"/>
      <c r="G11" s="5">
        <v>286052</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778</v>
      </c>
      <c r="B2" s="1"/>
      <c r="C2" s="1"/>
      <c r="D2" s="1"/>
      <c r="E2" s="1"/>
      <c r="F2" s="1"/>
    </row>
    <row r="4" spans="3:8" ht="39.75" customHeight="1">
      <c r="C4" s="2" t="s">
        <v>77</v>
      </c>
      <c r="D4" s="2"/>
      <c r="G4" s="2" t="s">
        <v>78</v>
      </c>
      <c r="H4" s="2"/>
    </row>
    <row r="5" spans="1:8" ht="15">
      <c r="A5" t="s">
        <v>779</v>
      </c>
      <c r="C5" s="5">
        <v>27892</v>
      </c>
      <c r="D5" s="5"/>
      <c r="G5" s="5">
        <v>27848</v>
      </c>
      <c r="H5" s="5"/>
    </row>
    <row r="6" spans="1:8" ht="15">
      <c r="A6" t="s">
        <v>780</v>
      </c>
      <c r="D6" s="3">
        <v>83947</v>
      </c>
      <c r="H6" s="3">
        <v>70964</v>
      </c>
    </row>
    <row r="7" spans="1:8" ht="15">
      <c r="A7" t="s">
        <v>781</v>
      </c>
      <c r="D7" s="3">
        <v>221362</v>
      </c>
      <c r="H7" s="3">
        <v>221014</v>
      </c>
    </row>
    <row r="8" spans="1:8" ht="15">
      <c r="A8" t="s">
        <v>782</v>
      </c>
      <c r="D8" s="3">
        <v>78250</v>
      </c>
      <c r="H8" s="3">
        <v>78127</v>
      </c>
    </row>
    <row r="9" spans="1:8" ht="15">
      <c r="A9" t="s">
        <v>775</v>
      </c>
      <c r="D9" s="3">
        <v>411451</v>
      </c>
      <c r="H9" s="3">
        <v>397953</v>
      </c>
    </row>
    <row r="10" spans="1:8" ht="15">
      <c r="A10" t="s">
        <v>783</v>
      </c>
      <c r="D10" s="7">
        <v>-317295</v>
      </c>
      <c r="H10" s="7">
        <v>-296748</v>
      </c>
    </row>
    <row r="11" spans="1:8" ht="15">
      <c r="A11" t="s">
        <v>89</v>
      </c>
      <c r="C11" s="5">
        <v>94156</v>
      </c>
      <c r="D11" s="5"/>
      <c r="G11" s="5">
        <v>101205</v>
      </c>
      <c r="H11" s="5"/>
    </row>
  </sheetData>
  <sheetProtection selectLockedCells="1" selectUnlockedCells="1"/>
  <mergeCells count="7">
    <mergeCell ref="A2:F2"/>
    <mergeCell ref="C4:D4"/>
    <mergeCell ref="G4:H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864</v>
      </c>
      <c r="B2" s="1"/>
      <c r="C2" s="1"/>
      <c r="D2" s="1"/>
      <c r="E2" s="1"/>
      <c r="F2" s="1"/>
    </row>
    <row r="4" spans="3:8" ht="39.75" customHeight="1">
      <c r="C4" s="2" t="s">
        <v>878</v>
      </c>
      <c r="D4" s="2"/>
      <c r="G4" s="2" t="s">
        <v>879</v>
      </c>
      <c r="H4" s="2"/>
    </row>
    <row r="5" spans="1:8" ht="15">
      <c r="A5" t="s">
        <v>786</v>
      </c>
      <c r="C5" s="8"/>
      <c r="D5" s="8"/>
      <c r="G5" s="8"/>
      <c r="H5" s="8"/>
    </row>
    <row r="6" spans="1:8" ht="15">
      <c r="A6" t="s">
        <v>787</v>
      </c>
      <c r="C6" s="8" t="s">
        <v>253</v>
      </c>
      <c r="D6" s="8"/>
      <c r="G6" s="8" t="s">
        <v>253</v>
      </c>
      <c r="H6" s="8"/>
    </row>
    <row r="7" spans="1:8" ht="15">
      <c r="A7" t="s">
        <v>750</v>
      </c>
      <c r="D7" t="s">
        <v>9</v>
      </c>
      <c r="H7" t="s">
        <v>9</v>
      </c>
    </row>
    <row r="8" spans="1:8" ht="15">
      <c r="A8" t="s">
        <v>754</v>
      </c>
      <c r="D8" t="s">
        <v>9</v>
      </c>
      <c r="H8" t="s">
        <v>9</v>
      </c>
    </row>
    <row r="9" spans="1:8" ht="15">
      <c r="A9" t="s">
        <v>788</v>
      </c>
      <c r="D9" s="3">
        <v>52756</v>
      </c>
      <c r="H9" s="3">
        <v>43709</v>
      </c>
    </row>
    <row r="10" spans="3:8" ht="15">
      <c r="C10" s="5">
        <v>52756</v>
      </c>
      <c r="D10" s="5"/>
      <c r="G10" s="5">
        <v>43709</v>
      </c>
      <c r="H10" s="5"/>
    </row>
    <row r="11" ht="15">
      <c r="A11" t="s">
        <v>789</v>
      </c>
    </row>
    <row r="12" spans="1:8" ht="15">
      <c r="A12" t="s">
        <v>787</v>
      </c>
      <c r="C12" s="8" t="s">
        <v>253</v>
      </c>
      <c r="D12" s="8"/>
      <c r="G12" s="8" t="s">
        <v>253</v>
      </c>
      <c r="H12" s="8"/>
    </row>
    <row r="13" spans="1:8" ht="15">
      <c r="A13" t="s">
        <v>750</v>
      </c>
      <c r="D13" t="s">
        <v>9</v>
      </c>
      <c r="H13" t="s">
        <v>9</v>
      </c>
    </row>
    <row r="14" spans="1:8" ht="15">
      <c r="A14" t="s">
        <v>754</v>
      </c>
      <c r="D14" t="s">
        <v>9</v>
      </c>
      <c r="H14" t="s">
        <v>9</v>
      </c>
    </row>
    <row r="15" spans="1:8" ht="15">
      <c r="A15" t="s">
        <v>788</v>
      </c>
      <c r="D15" t="s">
        <v>9</v>
      </c>
      <c r="H15" t="s">
        <v>9</v>
      </c>
    </row>
    <row r="16" spans="4:8" ht="15">
      <c r="D16" t="s">
        <v>9</v>
      </c>
      <c r="H16" t="s">
        <v>9</v>
      </c>
    </row>
    <row r="17" spans="1:8" ht="15">
      <c r="A17" t="s">
        <v>790</v>
      </c>
      <c r="C17" s="5">
        <v>52756</v>
      </c>
      <c r="D17" s="5"/>
      <c r="G17" s="5">
        <v>43709</v>
      </c>
      <c r="H17" s="5"/>
    </row>
  </sheetData>
  <sheetProtection selectLockedCells="1" selectUnlockedCells="1"/>
  <mergeCells count="13">
    <mergeCell ref="A2:F2"/>
    <mergeCell ref="C4:D4"/>
    <mergeCell ref="G4:H4"/>
    <mergeCell ref="C5:D5"/>
    <mergeCell ref="G5:H5"/>
    <mergeCell ref="C6:D6"/>
    <mergeCell ref="G6:H6"/>
    <mergeCell ref="C10:D10"/>
    <mergeCell ref="G10:H10"/>
    <mergeCell ref="C12:D12"/>
    <mergeCell ref="G12:H12"/>
    <mergeCell ref="C17:D17"/>
    <mergeCell ref="G17:H1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7.7109375" style="0" customWidth="1"/>
    <col min="5" max="7" width="8.7109375" style="0" customWidth="1"/>
    <col min="8" max="8" width="7.7109375" style="0" customWidth="1"/>
    <col min="9" max="16384" width="8.7109375" style="0" customWidth="1"/>
  </cols>
  <sheetData>
    <row r="2" spans="3:8" ht="39.75" customHeight="1">
      <c r="C2" s="2" t="s">
        <v>880</v>
      </c>
      <c r="D2" s="2"/>
      <c r="G2" s="2" t="s">
        <v>881</v>
      </c>
      <c r="H2" s="2"/>
    </row>
    <row r="3" spans="1:8" ht="15">
      <c r="A3" t="s">
        <v>793</v>
      </c>
      <c r="D3" t="s">
        <v>319</v>
      </c>
      <c r="H3" t="s">
        <v>319</v>
      </c>
    </row>
    <row r="4" spans="1:8" ht="15">
      <c r="A4" t="s">
        <v>794</v>
      </c>
      <c r="D4" t="s">
        <v>882</v>
      </c>
      <c r="H4" t="s">
        <v>795</v>
      </c>
    </row>
    <row r="5" spans="1:8" ht="15">
      <c r="A5" t="s">
        <v>883</v>
      </c>
      <c r="D5" t="s">
        <v>884</v>
      </c>
      <c r="H5" t="s">
        <v>9</v>
      </c>
    </row>
    <row r="6" spans="1:8" ht="15">
      <c r="A6" t="s">
        <v>797</v>
      </c>
      <c r="D6" t="s">
        <v>798</v>
      </c>
      <c r="H6" t="s">
        <v>798</v>
      </c>
    </row>
    <row r="7" spans="1:8" ht="15">
      <c r="A7" t="s">
        <v>799</v>
      </c>
      <c r="D7" t="s">
        <v>885</v>
      </c>
      <c r="H7" t="s">
        <v>800</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2" t="s">
        <v>886</v>
      </c>
      <c r="D2" s="2"/>
      <c r="G2" s="2" t="s">
        <v>428</v>
      </c>
      <c r="H2" s="2"/>
    </row>
    <row r="3" spans="1:8" ht="15">
      <c r="A3" t="s">
        <v>802</v>
      </c>
      <c r="C3" s="5">
        <v>85984</v>
      </c>
      <c r="D3" s="5"/>
      <c r="G3" s="5">
        <v>14744</v>
      </c>
      <c r="H3" s="5"/>
    </row>
    <row r="4" spans="1:8" ht="15">
      <c r="A4" t="s">
        <v>803</v>
      </c>
      <c r="D4" s="3">
        <v>245095</v>
      </c>
      <c r="H4" s="3">
        <v>225966</v>
      </c>
    </row>
    <row r="5" spans="1:8" ht="15">
      <c r="A5" t="s">
        <v>804</v>
      </c>
      <c r="D5" s="3">
        <v>2967</v>
      </c>
      <c r="H5" s="3">
        <v>3432</v>
      </c>
    </row>
    <row r="6" spans="1:8" ht="15">
      <c r="A6" s="10" t="s">
        <v>805</v>
      </c>
      <c r="C6" s="5">
        <v>334046</v>
      </c>
      <c r="D6" s="5"/>
      <c r="G6" s="5">
        <v>244142</v>
      </c>
      <c r="H6" s="5"/>
    </row>
  </sheetData>
  <sheetProtection selectLockedCells="1" selectUnlockedCells="1"/>
  <mergeCells count="6">
    <mergeCell ref="C2:D2"/>
    <mergeCell ref="G2:H2"/>
    <mergeCell ref="C3:D3"/>
    <mergeCell ref="G3:H3"/>
    <mergeCell ref="C6:D6"/>
    <mergeCell ref="G6:H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864</v>
      </c>
      <c r="B2" s="1"/>
      <c r="C2" s="1"/>
      <c r="D2" s="1"/>
      <c r="E2" s="1"/>
      <c r="F2" s="1"/>
    </row>
    <row r="4" spans="3:4" ht="15">
      <c r="C4" s="8" t="s">
        <v>11</v>
      </c>
      <c r="D4" s="8"/>
    </row>
    <row r="5" spans="1:4" ht="15">
      <c r="A5" t="s">
        <v>810</v>
      </c>
      <c r="C5" s="5">
        <v>459667</v>
      </c>
      <c r="D5" s="5"/>
    </row>
    <row r="6" spans="1:4" ht="15">
      <c r="A6" t="s">
        <v>808</v>
      </c>
      <c r="D6" s="3">
        <v>81779</v>
      </c>
    </row>
    <row r="7" spans="1:4" ht="15">
      <c r="A7" t="s">
        <v>809</v>
      </c>
      <c r="D7" s="7">
        <v>-22871</v>
      </c>
    </row>
    <row r="8" spans="1:4" ht="15">
      <c r="A8" t="s">
        <v>812</v>
      </c>
      <c r="C8" s="5">
        <v>518575</v>
      </c>
      <c r="D8" s="5"/>
    </row>
    <row r="9" spans="1:4" ht="15">
      <c r="A9" t="s">
        <v>887</v>
      </c>
      <c r="D9" s="7">
        <v>-540907</v>
      </c>
    </row>
    <row r="10" spans="1:4" ht="15">
      <c r="A10" t="s">
        <v>888</v>
      </c>
      <c r="D10" s="3">
        <v>22332</v>
      </c>
    </row>
    <row r="11" spans="1:4" ht="15">
      <c r="A11" t="s">
        <v>889</v>
      </c>
      <c r="C11" s="8" t="s">
        <v>253</v>
      </c>
      <c r="D11" s="8"/>
    </row>
  </sheetData>
  <sheetProtection selectLockedCells="1" selectUnlockedCells="1"/>
  <mergeCells count="5">
    <mergeCell ref="A2:F2"/>
    <mergeCell ref="C4:D4"/>
    <mergeCell ref="C5:D5"/>
    <mergeCell ref="C8:D8"/>
    <mergeCell ref="C11:D11"/>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813</v>
      </c>
      <c r="B2" s="1"/>
      <c r="C2" s="1"/>
      <c r="D2" s="1"/>
      <c r="E2" s="1"/>
      <c r="F2" s="1"/>
    </row>
    <row r="4" spans="1:4" ht="15">
      <c r="A4" s="6" t="s">
        <v>451</v>
      </c>
      <c r="C4" s="8"/>
      <c r="D4" s="8"/>
    </row>
    <row r="5" spans="1:4" ht="15">
      <c r="A5">
        <v>2020</v>
      </c>
      <c r="C5" s="5">
        <v>269575</v>
      </c>
      <c r="D5" s="5"/>
    </row>
    <row r="6" spans="1:4" ht="15">
      <c r="A6">
        <v>2021</v>
      </c>
      <c r="D6" s="3">
        <v>281775</v>
      </c>
    </row>
    <row r="7" spans="1:4" ht="15">
      <c r="A7">
        <v>2022</v>
      </c>
      <c r="D7" s="3">
        <v>237937</v>
      </c>
    </row>
    <row r="8" spans="3:4" ht="15">
      <c r="C8" s="5">
        <v>789287</v>
      </c>
      <c r="D8" s="5"/>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8" t="s">
        <v>126</v>
      </c>
      <c r="D2" s="8"/>
      <c r="E2" s="8"/>
      <c r="F2" s="8"/>
      <c r="G2" s="8"/>
      <c r="H2" s="8"/>
    </row>
    <row r="3" spans="3:8" ht="15">
      <c r="C3" s="8" t="s">
        <v>127</v>
      </c>
      <c r="D3" s="8"/>
      <c r="G3" s="8" t="s">
        <v>128</v>
      </c>
      <c r="H3" s="8"/>
    </row>
    <row r="4" spans="3:8" ht="15">
      <c r="C4" s="8" t="s">
        <v>122</v>
      </c>
      <c r="D4" s="8"/>
      <c r="G4" s="8" t="s">
        <v>122</v>
      </c>
      <c r="H4" s="8"/>
    </row>
    <row r="5" spans="1:8" ht="15">
      <c r="A5" t="s">
        <v>129</v>
      </c>
      <c r="C5" s="8"/>
      <c r="D5" s="8"/>
      <c r="G5" s="8"/>
      <c r="H5" s="8"/>
    </row>
    <row r="6" spans="1:8" ht="15">
      <c r="A6" s="6" t="s">
        <v>130</v>
      </c>
      <c r="D6" s="3">
        <v>5000</v>
      </c>
      <c r="H6" s="3">
        <v>6333</v>
      </c>
    </row>
    <row r="7" spans="1:8" ht="15">
      <c r="A7" t="s">
        <v>131</v>
      </c>
      <c r="D7" s="3">
        <v>4579116</v>
      </c>
      <c r="H7" s="3">
        <v>10737228</v>
      </c>
    </row>
    <row r="8" spans="1:8" ht="15">
      <c r="A8" t="s">
        <v>104</v>
      </c>
      <c r="D8" s="3">
        <v>322770</v>
      </c>
      <c r="H8" s="3">
        <v>322770</v>
      </c>
    </row>
    <row r="9" spans="1:8" ht="15">
      <c r="A9" t="s">
        <v>105</v>
      </c>
      <c r="D9" s="3">
        <v>286603</v>
      </c>
      <c r="H9" s="3">
        <v>286603</v>
      </c>
    </row>
    <row r="10" spans="1:8" ht="15">
      <c r="A10" t="s">
        <v>132</v>
      </c>
      <c r="D10" s="7">
        <v>-252322</v>
      </c>
      <c r="H10" s="7">
        <v>-252322</v>
      </c>
    </row>
    <row r="11" spans="1:8" ht="15">
      <c r="A11" s="10" t="s">
        <v>133</v>
      </c>
      <c r="D11" s="3">
        <v>4941167</v>
      </c>
      <c r="H11" s="3">
        <v>11100612</v>
      </c>
    </row>
    <row r="12" spans="1:8" ht="15">
      <c r="A12" s="10" t="s">
        <v>134</v>
      </c>
      <c r="D12" s="3">
        <v>4941167</v>
      </c>
      <c r="H12" s="3">
        <v>11100612</v>
      </c>
    </row>
  </sheetData>
  <sheetProtection selectLockedCells="1" selectUnlockedCells="1"/>
  <mergeCells count="7">
    <mergeCell ref="C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864</v>
      </c>
      <c r="B2" s="1"/>
      <c r="C2" s="1"/>
      <c r="D2" s="1"/>
      <c r="E2" s="1"/>
      <c r="F2" s="1"/>
    </row>
    <row r="4" spans="3:20" ht="15" customHeight="1">
      <c r="C4" s="2" t="s">
        <v>890</v>
      </c>
      <c r="D4" s="2"/>
      <c r="E4" s="2"/>
      <c r="F4" s="2"/>
      <c r="G4" s="2"/>
      <c r="H4" s="2"/>
      <c r="I4" s="2"/>
      <c r="J4" s="2"/>
      <c r="K4" s="2"/>
      <c r="L4" s="2"/>
      <c r="M4" s="2"/>
      <c r="N4" s="2"/>
      <c r="O4" s="2"/>
      <c r="P4" s="2"/>
      <c r="Q4" s="2"/>
      <c r="R4" s="2"/>
      <c r="S4" s="2"/>
      <c r="T4" s="2"/>
    </row>
    <row r="5" spans="3:20" ht="39.75" customHeight="1">
      <c r="C5" s="8" t="s">
        <v>817</v>
      </c>
      <c r="D5" s="8"/>
      <c r="G5" s="8" t="s">
        <v>818</v>
      </c>
      <c r="H5" s="8"/>
      <c r="K5" s="8" t="s">
        <v>819</v>
      </c>
      <c r="L5" s="8"/>
      <c r="O5" s="2" t="s">
        <v>891</v>
      </c>
      <c r="P5" s="2"/>
      <c r="S5" s="8" t="s">
        <v>11</v>
      </c>
      <c r="T5" s="8"/>
    </row>
    <row r="6" spans="1:20" ht="15">
      <c r="A6" t="s">
        <v>166</v>
      </c>
      <c r="C6" s="5">
        <v>1240856</v>
      </c>
      <c r="D6" s="5"/>
      <c r="G6" s="5">
        <v>13316</v>
      </c>
      <c r="H6" s="5"/>
      <c r="K6" s="8" t="s">
        <v>253</v>
      </c>
      <c r="L6" s="8"/>
      <c r="O6" s="5">
        <v>625896</v>
      </c>
      <c r="P6" s="5"/>
      <c r="S6" s="5">
        <v>1880068</v>
      </c>
      <c r="T6" s="5"/>
    </row>
    <row r="7" spans="1:20" ht="15">
      <c r="A7" t="s">
        <v>168</v>
      </c>
      <c r="D7" s="3">
        <v>535638</v>
      </c>
      <c r="H7" s="3">
        <v>7633</v>
      </c>
      <c r="L7" t="s">
        <v>9</v>
      </c>
      <c r="P7" s="3">
        <v>479384</v>
      </c>
      <c r="T7" s="3">
        <v>1022655</v>
      </c>
    </row>
    <row r="8" spans="1:20" ht="15">
      <c r="A8" t="s">
        <v>172</v>
      </c>
      <c r="D8" s="3">
        <v>705218</v>
      </c>
      <c r="H8" s="3">
        <v>5683</v>
      </c>
      <c r="L8" t="s">
        <v>9</v>
      </c>
      <c r="P8" s="3">
        <v>146512</v>
      </c>
      <c r="T8" s="3">
        <v>857413</v>
      </c>
    </row>
    <row r="10" spans="1:20" ht="15">
      <c r="A10" t="s">
        <v>176</v>
      </c>
      <c r="D10" s="3">
        <v>471713</v>
      </c>
      <c r="H10" s="3">
        <v>1725</v>
      </c>
      <c r="L10" s="3">
        <v>91567</v>
      </c>
      <c r="P10" s="3">
        <v>102080</v>
      </c>
      <c r="T10" s="3">
        <v>667085</v>
      </c>
    </row>
    <row r="11" spans="1:20" ht="15">
      <c r="A11" t="s">
        <v>821</v>
      </c>
      <c r="D11" s="3">
        <v>233505</v>
      </c>
      <c r="H11" s="3">
        <v>3958</v>
      </c>
      <c r="L11" s="7">
        <v>-91567</v>
      </c>
      <c r="P11" s="3">
        <v>44432</v>
      </c>
      <c r="T11" s="3">
        <v>190328</v>
      </c>
    </row>
    <row r="13" spans="1:20" ht="15">
      <c r="A13" t="s">
        <v>719</v>
      </c>
      <c r="D13" s="3">
        <v>13412</v>
      </c>
      <c r="H13" t="s">
        <v>9</v>
      </c>
      <c r="L13" s="3">
        <v>144</v>
      </c>
      <c r="P13" s="3">
        <v>6764</v>
      </c>
      <c r="T13" s="3">
        <v>20320</v>
      </c>
    </row>
    <row r="14" spans="1:20" ht="15">
      <c r="A14" t="s">
        <v>822</v>
      </c>
      <c r="D14" s="3">
        <v>8597</v>
      </c>
      <c r="H14" t="s">
        <v>9</v>
      </c>
      <c r="L14" s="3">
        <v>92</v>
      </c>
      <c r="P14" s="3">
        <v>4337</v>
      </c>
      <c r="T14" s="3">
        <v>13026</v>
      </c>
    </row>
    <row r="16" spans="1:20" ht="15">
      <c r="A16" s="10" t="s">
        <v>823</v>
      </c>
      <c r="D16" s="3">
        <v>3655666</v>
      </c>
      <c r="H16" t="s">
        <v>9</v>
      </c>
      <c r="L16" s="3">
        <v>880067</v>
      </c>
      <c r="P16" s="3">
        <v>2234017</v>
      </c>
      <c r="T16" s="3">
        <v>6769750</v>
      </c>
    </row>
    <row r="17" spans="1:20" ht="15">
      <c r="A17" s="10" t="s">
        <v>824</v>
      </c>
      <c r="C17" s="5">
        <v>306551</v>
      </c>
      <c r="D17" s="5"/>
      <c r="G17" s="8" t="s">
        <v>253</v>
      </c>
      <c r="H17" s="8"/>
      <c r="K17" s="5">
        <v>614641</v>
      </c>
      <c r="L17" s="5"/>
      <c r="O17" s="5">
        <v>453722</v>
      </c>
      <c r="P17" s="5"/>
      <c r="S17" s="5">
        <v>1374914</v>
      </c>
      <c r="T17" s="5"/>
    </row>
  </sheetData>
  <sheetProtection selectLockedCells="1" selectUnlockedCells="1"/>
  <mergeCells count="17">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864</v>
      </c>
      <c r="B2" s="1"/>
      <c r="C2" s="1"/>
      <c r="D2" s="1"/>
      <c r="E2" s="1"/>
      <c r="F2" s="1"/>
    </row>
    <row r="4" spans="3:20" ht="15" customHeight="1">
      <c r="C4" s="2" t="s">
        <v>892</v>
      </c>
      <c r="D4" s="2"/>
      <c r="E4" s="2"/>
      <c r="F4" s="2"/>
      <c r="G4" s="2"/>
      <c r="H4" s="2"/>
      <c r="I4" s="2"/>
      <c r="J4" s="2"/>
      <c r="K4" s="2"/>
      <c r="L4" s="2"/>
      <c r="M4" s="2"/>
      <c r="N4" s="2"/>
      <c r="O4" s="2"/>
      <c r="P4" s="2"/>
      <c r="Q4" s="2"/>
      <c r="R4" s="2"/>
      <c r="S4" s="2"/>
      <c r="T4" s="2"/>
    </row>
    <row r="5" spans="3:20" ht="39.75" customHeight="1">
      <c r="C5" s="8" t="s">
        <v>817</v>
      </c>
      <c r="D5" s="8"/>
      <c r="G5" s="8" t="s">
        <v>818</v>
      </c>
      <c r="H5" s="8"/>
      <c r="K5" s="8" t="s">
        <v>827</v>
      </c>
      <c r="L5" s="8"/>
      <c r="O5" s="2" t="s">
        <v>893</v>
      </c>
      <c r="P5" s="2"/>
      <c r="S5" s="8" t="s">
        <v>11</v>
      </c>
      <c r="T5" s="8"/>
    </row>
    <row r="6" spans="1:20" ht="15">
      <c r="A6" t="s">
        <v>166</v>
      </c>
      <c r="C6" s="5">
        <v>1256083</v>
      </c>
      <c r="D6" s="5"/>
      <c r="G6" s="5">
        <v>23485</v>
      </c>
      <c r="H6" s="5"/>
      <c r="K6" s="5">
        <v>10370</v>
      </c>
      <c r="L6" s="5"/>
      <c r="O6" s="5">
        <v>157849</v>
      </c>
      <c r="P6" s="5"/>
      <c r="S6" s="5">
        <v>1447787</v>
      </c>
      <c r="T6" s="5"/>
    </row>
    <row r="7" spans="1:20" ht="15">
      <c r="A7" t="s">
        <v>168</v>
      </c>
      <c r="D7" s="3">
        <v>561606</v>
      </c>
      <c r="H7" s="3">
        <v>3831</v>
      </c>
      <c r="L7" s="3">
        <v>23696</v>
      </c>
      <c r="P7" s="3">
        <v>112520</v>
      </c>
      <c r="T7" s="3">
        <v>701653</v>
      </c>
    </row>
    <row r="8" spans="1:20" ht="15">
      <c r="A8" t="s">
        <v>172</v>
      </c>
      <c r="D8" s="3">
        <v>694477</v>
      </c>
      <c r="H8" s="3">
        <v>19654</v>
      </c>
      <c r="L8" s="7">
        <v>-13326</v>
      </c>
      <c r="P8" s="3">
        <v>45329</v>
      </c>
      <c r="T8" s="3">
        <v>746134</v>
      </c>
    </row>
    <row r="10" spans="1:20" ht="15">
      <c r="A10" t="s">
        <v>176</v>
      </c>
      <c r="D10" s="3">
        <v>467232</v>
      </c>
      <c r="H10" s="3">
        <v>8455</v>
      </c>
      <c r="L10" s="3">
        <v>3734</v>
      </c>
      <c r="P10" s="3">
        <v>41831</v>
      </c>
      <c r="T10" s="3">
        <v>521252</v>
      </c>
    </row>
    <row r="11" spans="1:20" ht="15">
      <c r="A11" t="s">
        <v>894</v>
      </c>
      <c r="D11" s="3">
        <v>227245</v>
      </c>
      <c r="H11" s="3">
        <v>11199</v>
      </c>
      <c r="L11" s="7">
        <v>-17060</v>
      </c>
      <c r="P11" s="3">
        <v>3498</v>
      </c>
      <c r="T11" s="3">
        <v>224882</v>
      </c>
    </row>
    <row r="13" spans="1:20" ht="15">
      <c r="A13" t="s">
        <v>719</v>
      </c>
      <c r="D13" s="3">
        <v>24054</v>
      </c>
      <c r="H13" t="s">
        <v>9</v>
      </c>
      <c r="L13" s="3">
        <v>648</v>
      </c>
      <c r="P13" s="3">
        <v>3023</v>
      </c>
      <c r="T13" s="3">
        <v>27725</v>
      </c>
    </row>
    <row r="14" spans="1:20" ht="15">
      <c r="A14" t="s">
        <v>822</v>
      </c>
      <c r="D14" s="3">
        <v>8527</v>
      </c>
      <c r="H14" t="s">
        <v>9</v>
      </c>
      <c r="L14" s="3">
        <v>230</v>
      </c>
      <c r="P14" s="3">
        <v>1071</v>
      </c>
      <c r="T14" s="3">
        <v>9828</v>
      </c>
    </row>
    <row r="16" spans="1:20" ht="15">
      <c r="A16" s="10" t="s">
        <v>823</v>
      </c>
      <c r="D16" s="3">
        <v>4636997</v>
      </c>
      <c r="H16" t="s">
        <v>9</v>
      </c>
      <c r="L16" s="3">
        <v>124981</v>
      </c>
      <c r="P16" s="3">
        <v>582720</v>
      </c>
      <c r="T16" s="3">
        <v>5344698</v>
      </c>
    </row>
    <row r="17" spans="1:20" ht="15">
      <c r="A17" s="10" t="s">
        <v>824</v>
      </c>
      <c r="C17" s="5">
        <v>503915</v>
      </c>
      <c r="D17" s="5"/>
      <c r="G17" s="8" t="s">
        <v>253</v>
      </c>
      <c r="H17" s="8"/>
      <c r="K17" s="5">
        <v>13582</v>
      </c>
      <c r="L17" s="5"/>
      <c r="O17" s="5">
        <v>63326</v>
      </c>
      <c r="P17" s="5"/>
      <c r="S17" s="5">
        <v>580823</v>
      </c>
      <c r="T17" s="5"/>
    </row>
  </sheetData>
  <sheetProtection selectLockedCells="1" selectUnlockedCells="1"/>
  <mergeCells count="17">
    <mergeCell ref="A2:F2"/>
    <mergeCell ref="C4:T4"/>
    <mergeCell ref="C5:D5"/>
    <mergeCell ref="G5:H5"/>
    <mergeCell ref="K5:L5"/>
    <mergeCell ref="O5:P5"/>
    <mergeCell ref="S5:T5"/>
    <mergeCell ref="C6:D6"/>
    <mergeCell ref="G6:H6"/>
    <mergeCell ref="K6:L6"/>
    <mergeCell ref="O6:P6"/>
    <mergeCell ref="S6:T6"/>
    <mergeCell ref="C17:D17"/>
    <mergeCell ref="G17:H17"/>
    <mergeCell ref="K17:L17"/>
    <mergeCell ref="O17:P17"/>
    <mergeCell ref="S17:T1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864</v>
      </c>
      <c r="B2" s="1"/>
      <c r="C2" s="1"/>
      <c r="D2" s="1"/>
      <c r="E2" s="1"/>
      <c r="F2" s="1"/>
    </row>
    <row r="4" spans="3:8" ht="15">
      <c r="C4" s="8" t="s">
        <v>76</v>
      </c>
      <c r="D4" s="8"/>
      <c r="E4" s="8"/>
      <c r="F4" s="8"/>
      <c r="G4" s="8"/>
      <c r="H4" s="8"/>
    </row>
    <row r="5" spans="3:8" ht="39.75" customHeight="1">
      <c r="C5" s="2" t="s">
        <v>77</v>
      </c>
      <c r="D5" s="2"/>
      <c r="G5" s="2" t="s">
        <v>837</v>
      </c>
      <c r="H5" s="2"/>
    </row>
    <row r="6" spans="1:8" ht="15">
      <c r="A6" t="s">
        <v>79</v>
      </c>
      <c r="C6" s="8"/>
      <c r="D6" s="8"/>
      <c r="G6" s="8"/>
      <c r="H6" s="8"/>
    </row>
    <row r="7" spans="1:8" ht="15">
      <c r="A7" t="s">
        <v>830</v>
      </c>
      <c r="C7" s="8"/>
      <c r="D7" s="8"/>
      <c r="G7" s="8"/>
      <c r="H7" s="8"/>
    </row>
    <row r="8" spans="1:8" ht="15">
      <c r="A8" t="s">
        <v>831</v>
      </c>
      <c r="C8" s="5">
        <v>4941167</v>
      </c>
      <c r="D8" s="5"/>
      <c r="G8" s="5">
        <v>4733004</v>
      </c>
      <c r="H8" s="5"/>
    </row>
    <row r="10" spans="1:8" ht="15">
      <c r="A10" s="10" t="s">
        <v>823</v>
      </c>
      <c r="C10" s="5">
        <v>4941167</v>
      </c>
      <c r="D10" s="5"/>
      <c r="G10" s="5">
        <v>4733004</v>
      </c>
      <c r="H10" s="5"/>
    </row>
    <row r="12" ht="15">
      <c r="A12" t="s">
        <v>92</v>
      </c>
    </row>
    <row r="14" spans="1:8" ht="15">
      <c r="A14" t="s">
        <v>832</v>
      </c>
      <c r="C14" s="8" t="s">
        <v>253</v>
      </c>
      <c r="D14" s="8"/>
      <c r="G14" s="8" t="s">
        <v>253</v>
      </c>
      <c r="H14" s="8"/>
    </row>
    <row r="16" ht="15">
      <c r="A16" t="s">
        <v>100</v>
      </c>
    </row>
    <row r="18" ht="15">
      <c r="A18" t="s">
        <v>101</v>
      </c>
    </row>
    <row r="19" spans="1:8" ht="15">
      <c r="A19" s="6" t="s">
        <v>895</v>
      </c>
      <c r="D19" s="3">
        <v>5000</v>
      </c>
      <c r="H19" s="3">
        <v>5000</v>
      </c>
    </row>
    <row r="20" spans="1:8" ht="15">
      <c r="A20" t="s">
        <v>131</v>
      </c>
      <c r="D20" s="3">
        <v>4579116</v>
      </c>
      <c r="H20" s="3">
        <v>4579116</v>
      </c>
    </row>
    <row r="21" spans="1:8" ht="15">
      <c r="A21" t="s">
        <v>105</v>
      </c>
      <c r="D21" s="3">
        <v>609373</v>
      </c>
      <c r="H21" s="3">
        <v>383125</v>
      </c>
    </row>
    <row r="22" spans="1:8" ht="15">
      <c r="A22" t="s">
        <v>116</v>
      </c>
      <c r="D22" s="7">
        <v>-252322</v>
      </c>
      <c r="H22" s="7">
        <v>-234237</v>
      </c>
    </row>
    <row r="23" spans="1:8" ht="15">
      <c r="A23" s="10" t="s">
        <v>117</v>
      </c>
      <c r="D23" s="3">
        <v>4941167</v>
      </c>
      <c r="H23" s="3">
        <v>4733004</v>
      </c>
    </row>
    <row r="25" spans="1:8" ht="15">
      <c r="A25" s="10" t="s">
        <v>834</v>
      </c>
      <c r="C25" s="5">
        <v>4941167</v>
      </c>
      <c r="D25" s="5"/>
      <c r="G25" s="5">
        <v>4733004</v>
      </c>
      <c r="H25" s="5"/>
    </row>
  </sheetData>
  <sheetProtection selectLockedCells="1" selectUnlockedCells="1"/>
  <mergeCells count="16">
    <mergeCell ref="A2:F2"/>
    <mergeCell ref="C4:H4"/>
    <mergeCell ref="C5:D5"/>
    <mergeCell ref="G5:H5"/>
    <mergeCell ref="C6:D6"/>
    <mergeCell ref="G6:H6"/>
    <mergeCell ref="C7:D7"/>
    <mergeCell ref="G7:H7"/>
    <mergeCell ref="C8:D8"/>
    <mergeCell ref="G8:H8"/>
    <mergeCell ref="C10:D10"/>
    <mergeCell ref="G10:H10"/>
    <mergeCell ref="C14:D14"/>
    <mergeCell ref="G14:H14"/>
    <mergeCell ref="C25:D25"/>
    <mergeCell ref="G25:H2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864</v>
      </c>
      <c r="B2" s="1"/>
      <c r="C2" s="1"/>
      <c r="D2" s="1"/>
      <c r="E2" s="1"/>
      <c r="F2" s="1"/>
    </row>
    <row r="4" spans="3:8" ht="39.75" customHeight="1">
      <c r="C4" s="2" t="s">
        <v>896</v>
      </c>
      <c r="D4" s="2"/>
      <c r="E4" s="2"/>
      <c r="F4" s="2"/>
      <c r="G4" s="2"/>
      <c r="H4" s="2"/>
    </row>
    <row r="5" spans="3:8" ht="15">
      <c r="C5" s="8" t="s">
        <v>50</v>
      </c>
      <c r="D5" s="8"/>
      <c r="G5" s="8" t="s">
        <v>51</v>
      </c>
      <c r="H5" s="8"/>
    </row>
    <row r="6" spans="3:8" ht="15">
      <c r="C6" s="8" t="s">
        <v>52</v>
      </c>
      <c r="D6" s="8"/>
      <c r="G6" s="8" t="s">
        <v>52</v>
      </c>
      <c r="H6" s="8"/>
    </row>
    <row r="7" spans="3:8" ht="15">
      <c r="C7" s="8"/>
      <c r="D7" s="8"/>
      <c r="G7" s="8"/>
      <c r="H7" s="8"/>
    </row>
    <row r="8" spans="1:8" ht="15">
      <c r="A8" t="s">
        <v>839</v>
      </c>
      <c r="C8" s="5">
        <v>139010</v>
      </c>
      <c r="D8" s="5"/>
      <c r="G8" s="5">
        <v>219214</v>
      </c>
      <c r="H8" s="5"/>
    </row>
    <row r="10" spans="1:8" ht="15">
      <c r="A10" t="s">
        <v>67</v>
      </c>
      <c r="D10" s="3">
        <v>139010</v>
      </c>
      <c r="H10" s="3">
        <v>219214</v>
      </c>
    </row>
    <row r="11" spans="1:8" ht="15">
      <c r="A11" t="s">
        <v>840</v>
      </c>
      <c r="D11" s="7">
        <v>-18085</v>
      </c>
      <c r="H11" s="7">
        <v>-87546</v>
      </c>
    </row>
    <row r="12" spans="1:8" ht="15">
      <c r="A12" t="s">
        <v>689</v>
      </c>
      <c r="C12" s="5">
        <v>120925</v>
      </c>
      <c r="D12" s="5"/>
      <c r="G12" s="5">
        <v>131668</v>
      </c>
      <c r="H12" s="5"/>
    </row>
  </sheetData>
  <sheetProtection selectLockedCells="1" selectUnlockedCells="1"/>
  <mergeCells count="12">
    <mergeCell ref="A2:F2"/>
    <mergeCell ref="C4:H4"/>
    <mergeCell ref="C5:D5"/>
    <mergeCell ref="G5:H5"/>
    <mergeCell ref="C6:D6"/>
    <mergeCell ref="G6:H6"/>
    <mergeCell ref="C7:D7"/>
    <mergeCell ref="G7:H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841</v>
      </c>
      <c r="B2" s="1"/>
      <c r="C2" s="1"/>
      <c r="D2" s="1"/>
      <c r="E2" s="1"/>
      <c r="F2" s="1"/>
    </row>
    <row r="4" spans="3:8" ht="39.75" customHeight="1">
      <c r="C4" s="2" t="s">
        <v>896</v>
      </c>
      <c r="D4" s="2"/>
      <c r="E4" s="2"/>
      <c r="F4" s="2"/>
      <c r="G4" s="2"/>
      <c r="H4" s="2"/>
    </row>
    <row r="5" spans="3:8" ht="15">
      <c r="C5" s="8" t="s">
        <v>50</v>
      </c>
      <c r="D5" s="8"/>
      <c r="G5" s="8" t="s">
        <v>51</v>
      </c>
      <c r="H5" s="8"/>
    </row>
    <row r="6" spans="3:8" ht="15">
      <c r="C6" s="8" t="s">
        <v>52</v>
      </c>
      <c r="D6" s="8"/>
      <c r="G6" s="8" t="s">
        <v>52</v>
      </c>
      <c r="H6" s="8"/>
    </row>
    <row r="7" spans="3:8" ht="15">
      <c r="C7" s="8"/>
      <c r="D7" s="8"/>
      <c r="G7" s="8"/>
      <c r="H7" s="8"/>
    </row>
    <row r="8" spans="1:8" ht="15">
      <c r="A8" t="s">
        <v>843</v>
      </c>
      <c r="C8" s="8"/>
      <c r="D8" s="8"/>
      <c r="G8" s="8"/>
      <c r="H8" s="8"/>
    </row>
    <row r="9" spans="1:8" ht="15">
      <c r="A9" t="s">
        <v>208</v>
      </c>
      <c r="C9" s="5">
        <v>139010</v>
      </c>
      <c r="D9" s="5"/>
      <c r="G9" s="5">
        <v>219214</v>
      </c>
      <c r="H9" s="5"/>
    </row>
    <row r="10" ht="15">
      <c r="A10" t="s">
        <v>844</v>
      </c>
    </row>
    <row r="11" spans="1:8" ht="15">
      <c r="A11" t="s">
        <v>845</v>
      </c>
      <c r="D11" s="7">
        <v>-139010</v>
      </c>
      <c r="H11" s="7">
        <v>-291214</v>
      </c>
    </row>
    <row r="12" spans="1:8" ht="15">
      <c r="A12" t="s">
        <v>846</v>
      </c>
      <c r="D12" t="s">
        <v>9</v>
      </c>
      <c r="H12" t="s">
        <v>9</v>
      </c>
    </row>
    <row r="14" spans="1:8" ht="15">
      <c r="A14" t="s">
        <v>847</v>
      </c>
      <c r="D14" t="s">
        <v>9</v>
      </c>
      <c r="H14" t="s">
        <v>9</v>
      </c>
    </row>
    <row r="16" spans="1:8" ht="15">
      <c r="A16" t="s">
        <v>897</v>
      </c>
      <c r="D16" t="s">
        <v>9</v>
      </c>
      <c r="H16" t="s">
        <v>9</v>
      </c>
    </row>
    <row r="18" spans="1:8" ht="15">
      <c r="A18" t="s">
        <v>898</v>
      </c>
      <c r="C18" s="8" t="s">
        <v>253</v>
      </c>
      <c r="D18" s="8"/>
      <c r="G18" s="8" t="s">
        <v>253</v>
      </c>
      <c r="H18" s="8"/>
    </row>
  </sheetData>
  <sheetProtection selectLockedCells="1" selectUnlockedCells="1"/>
  <mergeCells count="14">
    <mergeCell ref="A2:F2"/>
    <mergeCell ref="C4:H4"/>
    <mergeCell ref="C5:D5"/>
    <mergeCell ref="G5:H5"/>
    <mergeCell ref="C6:D6"/>
    <mergeCell ref="G6:H6"/>
    <mergeCell ref="C7:D7"/>
    <mergeCell ref="G7:H7"/>
    <mergeCell ref="C8:D8"/>
    <mergeCell ref="G8:H8"/>
    <mergeCell ref="C9:D9"/>
    <mergeCell ref="G9:H9"/>
    <mergeCell ref="C18:D18"/>
    <mergeCell ref="G18:H18"/>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7.7109375" style="0" customWidth="1"/>
    <col min="4" max="16384" width="8.7109375" style="0" customWidth="1"/>
  </cols>
  <sheetData>
    <row r="2" spans="1:6" ht="15">
      <c r="A2" s="1" t="s">
        <v>899</v>
      </c>
      <c r="B2" s="1"/>
      <c r="C2" s="1"/>
      <c r="D2" s="1"/>
      <c r="E2" s="1"/>
      <c r="F2" s="1"/>
    </row>
    <row r="4" spans="2:3" ht="15" customHeight="1">
      <c r="B4" s="2" t="s">
        <v>900</v>
      </c>
      <c r="C4" s="2"/>
    </row>
    <row r="5" spans="2:3" ht="15">
      <c r="B5" s="8"/>
      <c r="C5" s="8"/>
    </row>
    <row r="6" spans="2:3" ht="15" customHeight="1">
      <c r="B6" s="2" t="s">
        <v>901</v>
      </c>
      <c r="C6" s="2"/>
    </row>
    <row r="7" spans="2:3" ht="15">
      <c r="B7" t="s">
        <v>902</v>
      </c>
      <c r="C7" s="6" t="s">
        <v>903</v>
      </c>
    </row>
    <row r="8" spans="2:3" ht="15">
      <c r="B8" t="s">
        <v>904</v>
      </c>
      <c r="C8" s="6" t="s">
        <v>905</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2020-03-30T15:21:12Z</dcterms:created>
  <dcterms:modified xsi:type="dcterms:W3CDTF">2020-03-30T15:21:12Z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